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<sst xmlns="http://schemas.openxmlformats.org/spreadsheetml/2006/main" count="67" uniqueCount="56">
  <si>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</si>
  <si>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</si>
  <si>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</si>
  <si>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</si>
  <si>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</si>
  <si>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</si>
  <si>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</si>
  <si>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</si>
  <si>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</si>
  <si>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</si>
  <si>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</si>
  <si>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</si>
  <si>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</si>
  <si>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</si>
  <si>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</si>
  <si>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</si>
  <si>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</si>
  <si>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</si>
  <si>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</si>
  <si>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</si>
  <si>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</si>
  <si>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</si>
  <si>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</si>
  <si>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</si>
  <si>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</si>
  <si>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</si>
  <si>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</si>
  <si>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</si>
  <si>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Gestalterin Werbetechnik EFZ / Gestalter Werbetechnik EFZ</t>
  </si>
  <si>
    <t>Réalisatrice publicitaire CFC / Réalisateur publictaire CFC</t>
  </si>
  <si>
    <t>Operatrice pubblicitaria AFC / Operatore pubblicitario AFC</t>
  </si>
  <si>
    <t>Gemäss der Verordnung über die berufliche Grundbildung vom 20.12.2005 / Ordonnances sur la formation professionnelle initiale 20.12.2005 / 
Ordinanze sulla formazione professionale di base 20.12.2005</t>
  </si>
  <si>
    <r>
      <t xml:space="preserve">Qualifikationsbereich Praktische Arbeiten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</si>
  <si>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(7 ore)</t>
    </r>
  </si>
  <si>
    <t>5.</t>
  </si>
  <si>
    <t>6.</t>
  </si>
  <si>
    <t>7.</t>
  </si>
  <si>
    <t>Notenformular für das Qualifikationsverfahren /</t>
  </si>
  <si>
    <t>Feuille des notes de la procédure de qualification / Tabella note delle procedure di qualificazione</t>
  </si>
  <si>
    <t>: 3 = Note des Qualifikationsbereichs* /
         Note de domaine de qualification* /
         Nota di settore di qualificazione*</t>
  </si>
  <si>
    <t>Kundenberatung und Verkauf / Conseil au client et vente / Consulenza clientela e vendite</t>
  </si>
  <si>
    <t>Innovation und Konzeption / Innovation et conception / Innovazione ed ideazione</t>
  </si>
  <si>
    <t>Gestaltung / Réalisation / Realizzazione</t>
  </si>
  <si>
    <t>Druckvorstufe / Pré-impression / Pre-stampa</t>
  </si>
  <si>
    <t>Arbeitssicherheit, Gesundheits- und Umweltschutz / Sécurité du travail, protection de la santé et de l’environnement / Sicurezza sul lavoro, tutela salute ed ambiente</t>
  </si>
  <si>
    <t>Betriebswirtschaftliche Grundlagen / Bases de gestion d’entreprise / Basi di gestione aziendale</t>
  </si>
  <si>
    <t>: 10= Note des Qualifikationsbereichs* /
         Note de domaine de qualification* /
         Nota di settore di qualificazione*</t>
  </si>
  <si>
    <r>
      <t>Arbeitsvorbereitung, Werbetechnik und Montage (</t>
    </r>
    <r>
      <rPr>
        <b/>
        <sz val="7"/>
        <rFont val="Arial"/>
        <family val="2"/>
      </rPr>
      <t>vierfach zu zählen</t>
    </r>
    <r>
      <rPr>
        <sz val="7"/>
        <rFont val="Arial"/>
        <family val="2"/>
      </rPr>
      <t>) / Préparation du travail, technique publicitaire et montage (</t>
    </r>
    <r>
      <rPr>
        <b/>
        <sz val="7"/>
        <rFont val="Arial"/>
        <family val="2"/>
      </rPr>
      <t>coefficient quatre</t>
    </r>
    <r>
      <rPr>
        <sz val="7"/>
        <rFont val="Arial"/>
        <family val="2"/>
      </rPr>
      <t>) / Preparazione lavoro, tecnica pubblicitaria e montaggio (</t>
    </r>
    <r>
      <rPr>
        <b/>
        <sz val="7"/>
        <rFont val="Arial"/>
        <family val="2"/>
      </rPr>
      <t>conta quadruplo</t>
    </r>
    <r>
      <rPr>
        <sz val="7"/>
        <rFont val="Arial"/>
        <family val="2"/>
      </rPr>
      <t>)</t>
    </r>
  </si>
  <si>
    <t>Berufskenntnisse / Connaissances professionnelles / Conoscenze professionali</t>
  </si>
  <si>
    <t>Praktische Arbeiten (doppelt zu zählen) / Travaux pratiques (coefficient deux) / Lavori pratici (conta doppio)</t>
  </si>
  <si>
    <t>Allgemeinbildung / Culture générale / Cultura generale</t>
  </si>
  <si>
    <t>Berufskunde</t>
  </si>
  <si>
    <t>Betriebliche Bildung</t>
  </si>
  <si>
    <t>Berufskenntnisse schriftlich / Connaissances professionnelles écrit / Conoscenze professionali scritto</t>
  </si>
  <si>
    <t>Berufskenntnisse mündlich / Connaissances professionnelles oral / Conoscenze professionali  orale</t>
  </si>
  <si>
    <t>Erfahrungsnote / 
Note d'expérience / 
Nota relativa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</si>
</sst>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right" vertical="center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3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12" sqref="C12:G13"/>
    </sheetView>
  </sheetViews>
  <sheetFormatPr defaultColWidth="11.421875" defaultRowHeight="12.75"/>
  <cols>
    <col min="1" max="1" width="9.00390625" style="0" customWidth="1"/>
    <col min="2" max="2" width="17.421875" style="0" customWidth="1"/>
    <col min="3" max="7" width="13.140625" style="0" customWidth="1"/>
  </cols>
  <sheetData>
    <row r="1" spans="1:7" s="3" customFormat="1" ht="14.25" customHeight="1">
      <c r="A1" s="38">
        <v>53106</v>
      </c>
      <c r="B1" s="69" t="s">
        <v>28</v>
      </c>
      <c r="C1" s="69"/>
      <c r="D1" s="69"/>
      <c r="E1" s="70"/>
      <c r="F1" s="68" t="s">
        <v>25</v>
      </c>
      <c r="G1" s="37"/>
    </row>
    <row r="2" spans="1:7" s="3" customFormat="1" ht="14.25" customHeight="1">
      <c r="A2" s="38"/>
      <c r="B2" s="69" t="s">
        <v>29</v>
      </c>
      <c r="C2" s="69"/>
      <c r="D2" s="69"/>
      <c r="E2" s="70"/>
      <c r="F2" s="68"/>
      <c r="G2" s="17"/>
    </row>
    <row r="3" spans="1:7" s="3" customFormat="1" ht="14.25" customHeight="1">
      <c r="A3" s="38"/>
      <c r="B3" s="69" t="s">
        <v>30</v>
      </c>
      <c r="C3" s="69"/>
      <c r="D3" s="69"/>
      <c r="E3" s="70"/>
      <c r="F3" s="71" t="s">
        <v>26</v>
      </c>
      <c r="G3" s="28"/>
    </row>
    <row r="4" s="3" customFormat="1" ht="15.75" customHeight="1" thickBot="1">
      <c r="F4" s="72"/>
    </row>
    <row r="5" spans="1:8" s="2" customFormat="1" ht="17.25" customHeight="1">
      <c r="A5" s="25"/>
      <c r="B5" s="43" t="s">
        <v>37</v>
      </c>
      <c r="C5" s="43"/>
      <c r="D5" s="43"/>
      <c r="E5" s="43"/>
      <c r="F5" s="43"/>
      <c r="G5" s="26"/>
      <c r="H5" s="18"/>
    </row>
    <row r="6" spans="1:8" s="2" customFormat="1" ht="17.25" customHeight="1" thickBot="1">
      <c r="A6" s="44" t="s">
        <v>38</v>
      </c>
      <c r="B6" s="45"/>
      <c r="C6" s="45"/>
      <c r="D6" s="45"/>
      <c r="E6" s="45"/>
      <c r="F6" s="45"/>
      <c r="G6" s="46"/>
      <c r="H6" s="18"/>
    </row>
    <row r="7" s="3" customFormat="1" ht="11.25" customHeight="1"/>
    <row r="8" spans="1:7" s="3" customFormat="1" ht="21" customHeight="1">
      <c r="A8" s="47" t="s">
        <v>31</v>
      </c>
      <c r="B8" s="47"/>
      <c r="C8" s="47"/>
      <c r="D8" s="47"/>
      <c r="E8" s="47"/>
      <c r="F8" s="47"/>
      <c r="G8" s="47"/>
    </row>
    <row r="9" s="2" customFormat="1" ht="12.75"/>
    <row r="10" spans="1:7" s="5" customFormat="1" ht="12" customHeight="1">
      <c r="A10" s="42" t="s">
        <v>21</v>
      </c>
      <c r="B10" s="42"/>
      <c r="C10" s="42"/>
      <c r="D10" s="42"/>
      <c r="E10" s="42"/>
      <c r="F10" s="42"/>
      <c r="G10" s="42"/>
    </row>
    <row r="11" s="3" customFormat="1" ht="9"/>
    <row r="12" spans="1:7" s="3" customFormat="1" ht="9">
      <c r="A12" s="57" t="s">
        <v>0</v>
      </c>
      <c r="B12" s="57"/>
      <c r="C12" s="54"/>
      <c r="D12" s="54"/>
      <c r="E12" s="54"/>
      <c r="F12" s="54"/>
      <c r="G12" s="54"/>
    </row>
    <row r="13" spans="1:7" s="5" customFormat="1" ht="10.5" customHeight="1">
      <c r="A13" s="58"/>
      <c r="B13" s="58"/>
      <c r="C13" s="48"/>
      <c r="D13" s="48"/>
      <c r="E13" s="48"/>
      <c r="F13" s="48"/>
      <c r="G13" s="48"/>
    </row>
    <row r="14" s="3" customFormat="1" ht="9"/>
    <row r="15" spans="1:7" s="3" customFormat="1" ht="9">
      <c r="A15" s="57" t="s">
        <v>5</v>
      </c>
      <c r="B15" s="57"/>
      <c r="C15" s="55"/>
      <c r="D15" s="54"/>
      <c r="E15" s="54"/>
      <c r="F15" s="54"/>
      <c r="G15" s="54"/>
    </row>
    <row r="16" spans="1:7" s="5" customFormat="1" ht="12">
      <c r="A16" s="58"/>
      <c r="B16" s="58"/>
      <c r="C16" s="48"/>
      <c r="D16" s="48"/>
      <c r="E16" s="48"/>
      <c r="F16" s="48"/>
      <c r="G16" s="48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>
      <c r="A20" s="62" t="s">
        <v>2</v>
      </c>
      <c r="B20" s="63"/>
      <c r="C20" s="63"/>
      <c r="D20" s="63"/>
      <c r="E20" s="63"/>
      <c r="F20" s="63"/>
      <c r="G20" s="64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6" t="s">
        <v>3</v>
      </c>
      <c r="B23" s="65"/>
      <c r="C23" s="65"/>
      <c r="D23" s="65"/>
      <c r="E23" s="65"/>
      <c r="F23" s="65"/>
      <c r="G23" s="65"/>
    </row>
    <row r="24" s="3" customFormat="1" ht="9"/>
    <row r="25" spans="1:7" s="3" customFormat="1" ht="30" customHeight="1">
      <c r="A25" s="49" t="s">
        <v>20</v>
      </c>
      <c r="B25" s="50"/>
      <c r="C25" s="50"/>
      <c r="D25" s="50"/>
      <c r="E25" s="50"/>
      <c r="F25" s="50"/>
      <c r="G25" s="50"/>
    </row>
    <row r="26" s="3" customFormat="1" ht="9"/>
    <row r="27" spans="1:7" s="3" customFormat="1" ht="191.25" customHeight="1">
      <c r="A27" s="51"/>
      <c r="B27" s="41"/>
      <c r="C27" s="41"/>
      <c r="D27" s="41"/>
      <c r="E27" s="41"/>
      <c r="F27" s="41"/>
      <c r="G27" s="52"/>
    </row>
    <row r="28" s="3" customFormat="1" ht="9"/>
    <row r="29" spans="1:7" s="3" customFormat="1" ht="9">
      <c r="A29" s="53" t="s">
        <v>6</v>
      </c>
      <c r="B29" s="53"/>
      <c r="C29" s="53"/>
      <c r="E29" s="53" t="s">
        <v>24</v>
      </c>
      <c r="F29" s="53"/>
      <c r="G29" s="53"/>
    </row>
    <row r="30" spans="1:7" s="3" customFormat="1" ht="9">
      <c r="A30" s="53"/>
      <c r="B30" s="53"/>
      <c r="C30" s="53"/>
      <c r="E30" s="53"/>
      <c r="F30" s="53"/>
      <c r="G30" s="53"/>
    </row>
    <row r="31" spans="1:7" s="3" customFormat="1" ht="33.75" customHeight="1">
      <c r="A31" s="48"/>
      <c r="B31" s="48"/>
      <c r="C31" s="48"/>
      <c r="E31" s="48"/>
      <c r="F31" s="48"/>
      <c r="G31" s="48"/>
    </row>
    <row r="32" spans="5:7" s="3" customFormat="1" ht="33.75" customHeight="1">
      <c r="E32" s="48"/>
      <c r="F32" s="48"/>
      <c r="G32" s="48"/>
    </row>
    <row r="33" spans="5:7" s="3" customFormat="1" ht="9" customHeight="1">
      <c r="E33" s="16"/>
      <c r="F33" s="16"/>
      <c r="G33" s="16"/>
    </row>
    <row r="34" spans="1:7" s="3" customFormat="1" ht="9">
      <c r="A34" s="66" t="s">
        <v>4</v>
      </c>
      <c r="B34" s="67"/>
      <c r="C34" s="67"/>
      <c r="D34" s="67"/>
      <c r="E34" s="67"/>
      <c r="F34" s="67"/>
      <c r="G34" s="67"/>
    </row>
    <row r="35" spans="1:7" s="3" customFormat="1" ht="9">
      <c r="A35" s="67"/>
      <c r="B35" s="67"/>
      <c r="C35" s="67"/>
      <c r="D35" s="67"/>
      <c r="E35" s="67"/>
      <c r="F35" s="67"/>
      <c r="G35" s="67"/>
    </row>
    <row r="36" spans="1:7" s="3" customFormat="1" ht="12.75" customHeight="1">
      <c r="A36" s="67"/>
      <c r="B36" s="67"/>
      <c r="C36" s="67"/>
      <c r="D36" s="67"/>
      <c r="E36" s="67"/>
      <c r="F36" s="67"/>
      <c r="G36" s="67"/>
    </row>
    <row r="37" spans="1:7" s="3" customFormat="1" ht="9" hidden="1">
      <c r="A37" s="67"/>
      <c r="B37" s="67"/>
      <c r="C37" s="67"/>
      <c r="D37" s="67"/>
      <c r="E37" s="67"/>
      <c r="F37" s="67"/>
      <c r="G37" s="67"/>
    </row>
    <row r="38" s="3" customFormat="1" ht="9" customHeight="1"/>
    <row r="39" spans="1:7" s="3" customFormat="1" ht="12">
      <c r="A39" s="56" t="s">
        <v>19</v>
      </c>
      <c r="B39" s="56"/>
      <c r="C39" s="56"/>
      <c r="D39" s="56"/>
      <c r="E39" s="56"/>
      <c r="F39" s="56"/>
      <c r="G39" s="56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A29:C30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Zeros="0" tabSelected="1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3">
        <v>53106</v>
      </c>
      <c r="B1" s="73"/>
      <c r="E1" s="3" t="s">
        <v>27</v>
      </c>
      <c r="F1" s="95">
        <f>REPT(Vorderseite!C12,1)</f>
      </c>
      <c r="G1" s="95"/>
      <c r="H1" s="95"/>
    </row>
    <row r="2" s="3" customFormat="1" ht="9"/>
    <row r="3" spans="1:8" s="5" customFormat="1" ht="12">
      <c r="A3" s="78" t="s">
        <v>32</v>
      </c>
      <c r="B3" s="78"/>
      <c r="C3" s="78"/>
      <c r="D3" s="78"/>
      <c r="E3" s="78"/>
      <c r="F3" s="78"/>
      <c r="G3" s="78"/>
      <c r="H3" s="79"/>
    </row>
    <row r="4" spans="1:8" s="5" customFormat="1" ht="12.75" customHeight="1">
      <c r="A4" s="78"/>
      <c r="B4" s="78"/>
      <c r="C4" s="78"/>
      <c r="D4" s="78"/>
      <c r="E4" s="78"/>
      <c r="F4" s="78"/>
      <c r="G4" s="78"/>
      <c r="H4" s="79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7" t="s">
        <v>40</v>
      </c>
      <c r="C8" s="77"/>
      <c r="D8" s="77"/>
      <c r="E8" s="30"/>
      <c r="F8" s="76"/>
      <c r="G8" s="76"/>
      <c r="H8" s="76"/>
    </row>
    <row r="9" spans="1:8" s="3" customFormat="1" ht="27.75" customHeight="1">
      <c r="A9" s="29" t="s">
        <v>13</v>
      </c>
      <c r="B9" s="77" t="s">
        <v>41</v>
      </c>
      <c r="C9" s="77"/>
      <c r="D9" s="77"/>
      <c r="E9" s="30"/>
      <c r="F9" s="76"/>
      <c r="G9" s="76"/>
      <c r="H9" s="76"/>
    </row>
    <row r="10" spans="1:8" s="3" customFormat="1" ht="27.75" customHeight="1">
      <c r="A10" s="29" t="s">
        <v>14</v>
      </c>
      <c r="B10" s="77" t="s">
        <v>42</v>
      </c>
      <c r="C10" s="77"/>
      <c r="D10" s="77"/>
      <c r="E10" s="30"/>
      <c r="F10" s="76"/>
      <c r="G10" s="76"/>
      <c r="H10" s="76"/>
    </row>
    <row r="11" spans="1:8" s="3" customFormat="1" ht="39.75" customHeight="1">
      <c r="A11" s="29" t="s">
        <v>15</v>
      </c>
      <c r="B11" s="77" t="s">
        <v>47</v>
      </c>
      <c r="C11" s="77"/>
      <c r="D11" s="77"/>
      <c r="E11" s="30"/>
      <c r="F11" s="76"/>
      <c r="G11" s="76"/>
      <c r="H11" s="76"/>
    </row>
    <row r="12" spans="1:8" s="3" customFormat="1" ht="27.75" customHeight="1">
      <c r="A12" s="29" t="s">
        <v>34</v>
      </c>
      <c r="B12" s="77" t="s">
        <v>43</v>
      </c>
      <c r="C12" s="77"/>
      <c r="D12" s="77"/>
      <c r="E12" s="30"/>
      <c r="F12" s="76"/>
      <c r="G12" s="76"/>
      <c r="H12" s="76"/>
    </row>
    <row r="13" spans="1:8" s="3" customFormat="1" ht="27.75" customHeight="1">
      <c r="A13" s="29" t="s">
        <v>35</v>
      </c>
      <c r="B13" s="77" t="s">
        <v>44</v>
      </c>
      <c r="C13" s="77"/>
      <c r="D13" s="77"/>
      <c r="E13" s="30"/>
      <c r="F13" s="76"/>
      <c r="G13" s="76"/>
      <c r="H13" s="76"/>
    </row>
    <row r="14" spans="1:8" s="3" customFormat="1" ht="27.75" customHeight="1" thickBot="1">
      <c r="A14" s="29" t="s">
        <v>36</v>
      </c>
      <c r="B14" s="77" t="s">
        <v>45</v>
      </c>
      <c r="C14" s="77"/>
      <c r="D14" s="77"/>
      <c r="E14" s="30"/>
      <c r="F14" s="76"/>
      <c r="G14" s="76"/>
      <c r="H14" s="76"/>
    </row>
    <row r="15" spans="1:8" s="3" customFormat="1" ht="27.75" customHeight="1" thickBot="1" thickTop="1">
      <c r="A15" s="12"/>
      <c r="B15" s="13"/>
      <c r="C15" s="13"/>
      <c r="D15" s="13"/>
      <c r="E15" s="33">
        <f>SUM(E8+E9+E10+4*E11+E12+E13+E14)</f>
        <v>0</v>
      </c>
      <c r="F15" s="82" t="s">
        <v>46</v>
      </c>
      <c r="G15" s="83"/>
      <c r="H15" s="34">
        <f>SUM(E15/10)</f>
        <v>0</v>
      </c>
    </row>
    <row r="16" spans="1:5" s="3" customFormat="1" ht="9.75" thickTop="1">
      <c r="A16" s="4"/>
      <c r="E16" s="14"/>
    </row>
    <row r="17" spans="1:8" s="5" customFormat="1" ht="12">
      <c r="A17" s="78" t="s">
        <v>33</v>
      </c>
      <c r="B17" s="78"/>
      <c r="C17" s="78"/>
      <c r="D17" s="78"/>
      <c r="E17" s="78"/>
      <c r="F17" s="78"/>
      <c r="G17" s="78"/>
      <c r="H17" s="79"/>
    </row>
    <row r="18" spans="1:8" s="5" customFormat="1" ht="12.75" customHeight="1">
      <c r="A18" s="78"/>
      <c r="B18" s="78"/>
      <c r="C18" s="78"/>
      <c r="D18" s="78"/>
      <c r="E18" s="78"/>
      <c r="F18" s="78"/>
      <c r="G18" s="78"/>
      <c r="H18" s="79"/>
    </row>
    <row r="19" spans="1:5" s="3" customFormat="1" ht="9">
      <c r="A19" s="4"/>
      <c r="E19" s="14"/>
    </row>
    <row r="20" spans="1:8" s="3" customFormat="1" ht="9">
      <c r="A20" s="6" t="s">
        <v>7</v>
      </c>
      <c r="B20" s="7"/>
      <c r="C20" s="7"/>
      <c r="D20" s="8"/>
      <c r="E20" s="9" t="s">
        <v>9</v>
      </c>
      <c r="F20" s="6" t="s">
        <v>10</v>
      </c>
      <c r="G20" s="7"/>
      <c r="H20" s="8"/>
    </row>
    <row r="21" spans="1:5" s="3" customFormat="1" ht="9">
      <c r="A21" s="4"/>
      <c r="E21" s="14"/>
    </row>
    <row r="22" spans="1:8" s="3" customFormat="1" ht="29.25" customHeight="1">
      <c r="A22" s="29" t="s">
        <v>8</v>
      </c>
      <c r="B22" s="77" t="s">
        <v>53</v>
      </c>
      <c r="C22" s="77"/>
      <c r="D22" s="77"/>
      <c r="E22" s="30"/>
      <c r="F22" s="76"/>
      <c r="G22" s="76"/>
      <c r="H22" s="76"/>
    </row>
    <row r="23" spans="1:8" s="3" customFormat="1" ht="29.25" customHeight="1">
      <c r="A23" s="29" t="s">
        <v>13</v>
      </c>
      <c r="B23" s="77" t="s">
        <v>54</v>
      </c>
      <c r="C23" s="77"/>
      <c r="D23" s="77"/>
      <c r="E23" s="30"/>
      <c r="F23" s="76"/>
      <c r="G23" s="76"/>
      <c r="H23" s="76"/>
    </row>
    <row r="24" spans="1:8" s="3" customFormat="1" ht="29.25" customHeight="1" thickBot="1">
      <c r="A24" s="29" t="s">
        <v>14</v>
      </c>
      <c r="B24" s="77" t="s">
        <v>42</v>
      </c>
      <c r="C24" s="77"/>
      <c r="D24" s="77"/>
      <c r="E24" s="30"/>
      <c r="F24" s="76"/>
      <c r="G24" s="76"/>
      <c r="H24" s="76"/>
    </row>
    <row r="25" spans="1:8" s="3" customFormat="1" ht="29.25" customHeight="1" thickBot="1" thickTop="1">
      <c r="A25" s="12"/>
      <c r="B25" s="13"/>
      <c r="C25" s="13"/>
      <c r="D25" s="13"/>
      <c r="E25" s="35">
        <f>SUM(E22:E24)</f>
        <v>0</v>
      </c>
      <c r="F25" s="82" t="s">
        <v>39</v>
      </c>
      <c r="G25" s="83"/>
      <c r="H25" s="34">
        <f>SUM(E25/3)</f>
        <v>0</v>
      </c>
    </row>
    <row r="26" spans="1:5" s="3" customFormat="1" ht="9.75" thickTop="1">
      <c r="A26" s="4"/>
      <c r="E26" s="14"/>
    </row>
    <row r="27" spans="1:8" s="5" customFormat="1" ht="12">
      <c r="A27" s="80" t="s">
        <v>11</v>
      </c>
      <c r="B27" s="80"/>
      <c r="C27" s="80"/>
      <c r="D27" s="80"/>
      <c r="E27" s="80"/>
      <c r="F27" s="80"/>
      <c r="G27" s="80"/>
      <c r="H27" s="81"/>
    </row>
    <row r="28" spans="1:5" s="3" customFormat="1" ht="9">
      <c r="A28" s="4"/>
      <c r="E28" s="14"/>
    </row>
    <row r="29" spans="1:8" s="3" customFormat="1" ht="30" customHeight="1">
      <c r="A29" s="29" t="s">
        <v>8</v>
      </c>
      <c r="B29" s="77" t="s">
        <v>49</v>
      </c>
      <c r="C29" s="77"/>
      <c r="D29" s="77"/>
      <c r="E29" s="31">
        <f>SUM(H15)</f>
        <v>0</v>
      </c>
      <c r="F29" s="76"/>
      <c r="G29" s="76"/>
      <c r="H29" s="76"/>
    </row>
    <row r="30" spans="1:8" s="3" customFormat="1" ht="30" customHeight="1">
      <c r="A30" s="29" t="s">
        <v>13</v>
      </c>
      <c r="B30" s="84" t="s">
        <v>48</v>
      </c>
      <c r="C30" s="84"/>
      <c r="D30" s="84"/>
      <c r="E30" s="31">
        <f>SUM(H25)</f>
        <v>0</v>
      </c>
      <c r="F30" s="76"/>
      <c r="G30" s="76"/>
      <c r="H30" s="76"/>
    </row>
    <row r="31" spans="1:8" s="3" customFormat="1" ht="14.25" customHeight="1">
      <c r="A31" s="84" t="s">
        <v>14</v>
      </c>
      <c r="B31" s="85" t="s">
        <v>55</v>
      </c>
      <c r="C31" s="39" t="s">
        <v>51</v>
      </c>
      <c r="D31" s="32"/>
      <c r="E31" s="87">
        <f>SUM(D31,D32)/2</f>
        <v>0</v>
      </c>
      <c r="F31" s="89"/>
      <c r="G31" s="90"/>
      <c r="H31" s="91"/>
    </row>
    <row r="32" spans="1:8" s="3" customFormat="1" ht="15" customHeight="1">
      <c r="A32" s="100"/>
      <c r="B32" s="86"/>
      <c r="C32" s="40" t="s">
        <v>52</v>
      </c>
      <c r="D32" s="32"/>
      <c r="E32" s="88"/>
      <c r="F32" s="86"/>
      <c r="G32" s="92"/>
      <c r="H32" s="93"/>
    </row>
    <row r="33" spans="1:8" s="3" customFormat="1" ht="30" customHeight="1" thickBot="1">
      <c r="A33" s="29" t="s">
        <v>15</v>
      </c>
      <c r="B33" s="97" t="s">
        <v>50</v>
      </c>
      <c r="C33" s="98"/>
      <c r="D33" s="99"/>
      <c r="E33" s="32"/>
      <c r="F33" s="76"/>
      <c r="G33" s="76"/>
      <c r="H33" s="76"/>
    </row>
    <row r="34" spans="1:8" s="3" customFormat="1" ht="30" customHeight="1" thickBot="1" thickTop="1">
      <c r="A34" s="12"/>
      <c r="B34" s="13"/>
      <c r="C34" s="13"/>
      <c r="D34" s="13"/>
      <c r="E34" s="31">
        <f>SUM(E33,E31,E30,2*E29)</f>
        <v>0</v>
      </c>
      <c r="F34" s="82" t="s">
        <v>22</v>
      </c>
      <c r="G34" s="83"/>
      <c r="H34" s="36">
        <f>SUM(E34/5)</f>
        <v>0</v>
      </c>
    </row>
    <row r="35" spans="1:8" s="3" customFormat="1" ht="9" customHeight="1" thickTop="1">
      <c r="A35" s="4"/>
      <c r="E35" s="27"/>
      <c r="F35" s="15"/>
      <c r="G35" s="15"/>
      <c r="H35" s="27"/>
    </row>
    <row r="36" spans="1:8" s="3" customFormat="1" ht="9" customHeight="1">
      <c r="A36" s="4" t="s">
        <v>23</v>
      </c>
      <c r="E36" s="27"/>
      <c r="F36" s="15"/>
      <c r="G36" s="15"/>
      <c r="H36" s="27"/>
    </row>
    <row r="37" spans="1:5" s="3" customFormat="1" ht="9">
      <c r="A37" s="4"/>
      <c r="E37" s="14"/>
    </row>
    <row r="38" spans="1:8" s="3" customFormat="1" ht="37.5" customHeight="1">
      <c r="A38" s="49" t="s">
        <v>12</v>
      </c>
      <c r="B38" s="49"/>
      <c r="C38" s="49"/>
      <c r="D38" s="49"/>
      <c r="E38" s="49"/>
      <c r="F38" s="49"/>
      <c r="G38" s="49"/>
      <c r="H38" s="49"/>
    </row>
    <row r="39" spans="1:5" s="3" customFormat="1" ht="9">
      <c r="A39" s="4"/>
      <c r="E39" s="14"/>
    </row>
    <row r="40" spans="1:8" s="5" customFormat="1" ht="12" customHeight="1">
      <c r="A40" s="96" t="s">
        <v>17</v>
      </c>
      <c r="B40" s="96"/>
      <c r="C40" s="96"/>
      <c r="D40" s="96"/>
      <c r="E40" s="96"/>
      <c r="F40" s="96"/>
      <c r="G40" s="96"/>
      <c r="H40" s="96"/>
    </row>
    <row r="41" spans="1:5" s="3" customFormat="1" ht="9">
      <c r="A41" s="4"/>
      <c r="E41" s="14"/>
    </row>
    <row r="42" spans="1:8" s="3" customFormat="1" ht="9" customHeight="1">
      <c r="A42" s="94" t="s">
        <v>18</v>
      </c>
      <c r="B42" s="94"/>
      <c r="C42" s="94"/>
      <c r="D42" s="94"/>
      <c r="F42" s="57" t="s">
        <v>16</v>
      </c>
      <c r="G42" s="57"/>
      <c r="H42" s="57"/>
    </row>
    <row r="43" spans="1:8" s="3" customFormat="1" ht="9">
      <c r="A43" s="94"/>
      <c r="B43" s="94"/>
      <c r="C43" s="94"/>
      <c r="D43" s="94"/>
      <c r="F43" s="57"/>
      <c r="G43" s="57"/>
      <c r="H43" s="57"/>
    </row>
    <row r="44" spans="1:8" s="3" customFormat="1" ht="31.5" customHeight="1">
      <c r="A44" s="74"/>
      <c r="B44" s="74"/>
      <c r="C44" s="74"/>
      <c r="D44" s="74"/>
      <c r="F44" s="75"/>
      <c r="G44" s="75"/>
      <c r="H44" s="75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</sheetData>
  <sheetProtection password="CF73" sheet="1" objects="1" scenarios="1"/>
  <mergeCells count="44">
    <mergeCell ref="A42:D43"/>
    <mergeCell ref="F42:H43"/>
    <mergeCell ref="F34:G34"/>
    <mergeCell ref="F1:H1"/>
    <mergeCell ref="A38:H38"/>
    <mergeCell ref="A40:H40"/>
    <mergeCell ref="B33:D33"/>
    <mergeCell ref="F33:H33"/>
    <mergeCell ref="B29:D29"/>
    <mergeCell ref="A31:A32"/>
    <mergeCell ref="F29:H29"/>
    <mergeCell ref="B30:D30"/>
    <mergeCell ref="F30:H30"/>
    <mergeCell ref="B31:B32"/>
    <mergeCell ref="E31:E32"/>
    <mergeCell ref="F31:H32"/>
    <mergeCell ref="A27:H27"/>
    <mergeCell ref="F15:G15"/>
    <mergeCell ref="F25:G25"/>
    <mergeCell ref="B23:D23"/>
    <mergeCell ref="F23:H23"/>
    <mergeCell ref="B24:D24"/>
    <mergeCell ref="F24:H24"/>
    <mergeCell ref="A17:H18"/>
    <mergeCell ref="A3:H4"/>
    <mergeCell ref="B22:D22"/>
    <mergeCell ref="F22:H22"/>
    <mergeCell ref="B11:D11"/>
    <mergeCell ref="B12:D12"/>
    <mergeCell ref="F12:H12"/>
    <mergeCell ref="B13:D13"/>
    <mergeCell ref="F13:H13"/>
    <mergeCell ref="B14:D14"/>
    <mergeCell ref="F14:H14"/>
    <mergeCell ref="A1:B1"/>
    <mergeCell ref="A44:D44"/>
    <mergeCell ref="F44:H44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2006-08-21T12:50:28Z</cp:lastPrinted>
  <dcterms:created xsi:type="dcterms:W3CDTF">2006-01-30T14:36:36Z</dcterms:created>
  <dcterms:modified xsi:type="dcterms:W3CDTF">2008-06-26T12:11:58Z</dcterms:modified>
  <cp:category/>
  <cp:version/>
  <cp:contentType/>
  <cp:contentStatus/>
</cp:coreProperties>
</file>