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20" activeTab="1"/>
  </bookViews>
  <sheets>
    <sheet name="Vorderseite" sheetId="1" r:id="rId1"/>
    <sheet name="Rückseite" sheetId="2" r:id="rId2"/>
  </sheets>
  <definedNames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<sst xmlns="http://schemas.openxmlformats.org/spreadsheetml/2006/main" count="79" uniqueCount="55">
  <si>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</si>
  <si>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</si>
  <si>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</si>
  <si>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</si>
  <si>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</si>
  <si>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</si>
  <si>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</si>
  <si>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</si>
  <si>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</si>
  <si>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</si>
  <si>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</si>
  <si>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</si>
  <si>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</si>
  <si>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</si>
  <si>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</si>
  <si>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</si>
  <si>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</si>
  <si>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</si>
  <si>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</si>
  <si>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</si>
  <si>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</si>
  <si>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</si>
  <si>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</si>
  <si>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</si>
  <si>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</si>
  <si>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Erfahrungsnoten / Notes d'expérience / Note relative</t>
  </si>
  <si>
    <t>Überbetrieblicher Kurs /
Cours interentreprises /
Corsi interaziendali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</si>
  <si>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</si>
  <si>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3.</t>
  </si>
  <si>
    <t>Lüftungsanlagenbauerin EFZ / Lüftungsanlagenbauer EFZ</t>
  </si>
  <si>
    <t>Constructrice/Constructeur d'installations de ventilation CFC</t>
  </si>
  <si>
    <t>Costruttrice/Costruttore di impianti di ventilazione AFC</t>
  </si>
  <si>
    <t>Schwerpunkt Montage / Domaine spécifique montage / Specializzazione montaggio</t>
  </si>
  <si>
    <t>Berufskundlicher Unterricht /
Enseignement des connaissances professionnelles /
Insegnamento professionale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</si>
  <si>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</si>
  <si>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</si>
  <si>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Kanton / 
Canton / Cantone:</t>
  </si>
  <si>
    <t xml:space="preserve">** Auf eine ganze oder halbe Note gerundet / A arrondir à une note entière ou à une demi-note / Arrotondare al punto o al mezzo punto </t>
  </si>
  <si>
    <t>Erfahrungsnote */ 
Note d'expérience */ 
Nota complessiva *</t>
  </si>
  <si>
    <t>Schwerpunkt Produktion / Domaine spécifique production / Specializzazione produzione</t>
  </si>
  <si>
    <t>47908 / 47909</t>
  </si>
  <si>
    <t>Note** /
Note** /
Nota**</t>
  </si>
  <si>
    <t>Gewicht. /
Pondéra. /
Pondera.</t>
  </si>
  <si>
    <t>Produkt /
Produits /
Prodotto</t>
  </si>
  <si>
    <t>Planen der Arbeiten in der Werkstatt und auf der Baustelle /
Planification des travaux en atelier et sur le chantier /
Pianificazione dei lavori in officina e sul cantiere</t>
  </si>
  <si>
    <t>fachrichtungsspezifischer Handlungskompetenzbereich /
Domaine de compétences opérationnelles propre à l’orientation /
Campo di competenze operative specifico dell’indirizzo professionale</t>
  </si>
  <si>
    <t>handlungskompetenzbereichsübergreifendes Fachgespräch /
Entretien professionnel concernant tous les domaines de compétences opérationnelles  /
Colloquio professionale (comune a tutti i campi di competenze operative)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</si>
  <si>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</si>
  <si>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 Allgemeinbildung */                                                                                                               Domaine de qualification Culture générale */                                   Settore di qualificazione Cultura generale *</t>
  </si>
  <si>
    <t>Qualifikationsbereich Berufskenntnisse /                                                           Domaine de qualification Connaissances professionnelles /                                                                Settore di qualificazione Conoscenze professionali</t>
  </si>
  <si>
    <t>Qualifikationsbereich Praktische Arbeiten/                                                                      Domaine de qualification Travaux pratiques /                                         Settore di qualificazion Lavori pratici</t>
  </si>
  <si>
    <t>4.</t>
  </si>
  <si>
    <t xml:space="preserve">  = Note* /
Note* /
Nota*</t>
  </si>
  <si>
    <t xml:space="preserve"> = Note* /
Note* /
Nota*</t>
  </si>
  <si>
    <t xml:space="preserve">Gemäss der Verordnung über die berufliche Grundbildung vom 25.04.2018 / Ordonnances sur la formation professionnelle initiale 25.04.2018 / 
Ordinanze sulla formazione professionale di base 25.04.2018 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</si>
</sst>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Wingdings 2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7"/>
      <color theme="5"/>
      <name val="Arial"/>
      <family val="2"/>
    </font>
    <font>
      <sz val="7"/>
      <color theme="1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ouble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20" xfId="0" applyBorder="1" applyAlignment="1">
      <alignment vertical="top" wrapText="1"/>
    </xf>
    <xf numFmtId="0" fontId="4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2" fontId="5" fillId="0" borderId="19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 horizontal="left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8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85725</xdr:rowOff>
    </xdr:from>
    <xdr:to>
      <xdr:col>7</xdr:col>
      <xdr:colOff>0</xdr:colOff>
      <xdr:row>50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5822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1" sqref="A11:G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0">
        <v>47908</v>
      </c>
      <c r="B1" s="72" t="s">
        <v>29</v>
      </c>
      <c r="C1" s="72"/>
      <c r="D1" s="72"/>
      <c r="E1" s="73"/>
      <c r="F1" s="71" t="s">
        <v>18</v>
      </c>
      <c r="G1" s="34"/>
    </row>
    <row r="2" spans="1:7" s="3" customFormat="1" ht="14.25" customHeight="1">
      <c r="A2" s="20">
        <v>47909</v>
      </c>
      <c r="B2" s="72" t="s">
        <v>30</v>
      </c>
      <c r="C2" s="72"/>
      <c r="D2" s="72"/>
      <c r="E2" s="73"/>
      <c r="F2" s="71"/>
      <c r="G2" s="36"/>
    </row>
    <row r="3" spans="2:7" s="3" customFormat="1" ht="14.25" customHeight="1">
      <c r="B3" s="72" t="s">
        <v>31</v>
      </c>
      <c r="C3" s="72"/>
      <c r="D3" s="72"/>
      <c r="E3" s="73"/>
      <c r="F3" s="74" t="s">
        <v>19</v>
      </c>
      <c r="G3" s="35"/>
    </row>
    <row r="4" spans="2:7" s="3" customFormat="1" ht="18" customHeight="1">
      <c r="B4" s="3" t="s">
        <v>39</v>
      </c>
      <c r="C4" s="32"/>
      <c r="D4" s="32"/>
      <c r="E4" s="33"/>
      <c r="F4" s="74"/>
      <c r="G4" s="19"/>
    </row>
    <row r="5" spans="2:6" s="3" customFormat="1" ht="12" customHeight="1">
      <c r="B5" s="3" t="s">
        <v>32</v>
      </c>
      <c r="F5" s="75"/>
    </row>
    <row r="6" spans="6:7" s="3" customFormat="1" ht="18.75" customHeight="1">
      <c r="F6" s="29" t="s">
        <v>36</v>
      </c>
      <c r="G6" s="38"/>
    </row>
    <row r="7" s="3" customFormat="1" ht="15.75" customHeight="1" thickBot="1">
      <c r="F7" s="37"/>
    </row>
    <row r="8" spans="1:7" s="2" customFormat="1" ht="17.25" customHeight="1">
      <c r="A8" s="16"/>
      <c r="B8" s="77" t="s">
        <v>21</v>
      </c>
      <c r="C8" s="77"/>
      <c r="D8" s="77"/>
      <c r="E8" s="77"/>
      <c r="F8" s="77"/>
      <c r="G8" s="17"/>
    </row>
    <row r="9" spans="1:7" s="2" customFormat="1" ht="17.25" customHeight="1" thickBot="1">
      <c r="A9" s="78" t="s">
        <v>22</v>
      </c>
      <c r="B9" s="79"/>
      <c r="C9" s="79"/>
      <c r="D9" s="79"/>
      <c r="E9" s="79"/>
      <c r="F9" s="79"/>
      <c r="G9" s="80"/>
    </row>
    <row r="10" s="3" customFormat="1" ht="11.25" customHeight="1"/>
    <row r="11" spans="1:7" s="3" customFormat="1" ht="21" customHeight="1">
      <c r="A11" s="81" t="s">
        <v>54</v>
      </c>
      <c r="B11" s="81"/>
      <c r="C11" s="81"/>
      <c r="D11" s="81"/>
      <c r="E11" s="81"/>
      <c r="F11" s="81"/>
      <c r="G11" s="81"/>
    </row>
    <row r="12" s="2" customFormat="1" ht="12"/>
    <row r="13" spans="1:7" s="5" customFormat="1" ht="12" customHeight="1">
      <c r="A13" s="76" t="s">
        <v>15</v>
      </c>
      <c r="B13" s="76"/>
      <c r="C13" s="76"/>
      <c r="D13" s="76"/>
      <c r="E13" s="76"/>
      <c r="F13" s="76"/>
      <c r="G13" s="76"/>
    </row>
    <row r="14" s="3" customFormat="1" ht="9"/>
    <row r="15" spans="1:7" s="3" customFormat="1" ht="9">
      <c r="A15" s="82" t="s">
        <v>0</v>
      </c>
      <c r="B15" s="82"/>
      <c r="C15" s="63"/>
      <c r="D15" s="63"/>
      <c r="E15" s="63"/>
      <c r="F15" s="63"/>
      <c r="G15" s="63"/>
    </row>
    <row r="16" spans="1:7" s="5" customFormat="1" ht="10.5" customHeight="1">
      <c r="A16" s="83"/>
      <c r="B16" s="83"/>
      <c r="C16" s="62"/>
      <c r="D16" s="62"/>
      <c r="E16" s="62"/>
      <c r="F16" s="62"/>
      <c r="G16" s="62"/>
    </row>
    <row r="17" s="3" customFormat="1" ht="9"/>
    <row r="18" spans="1:7" s="3" customFormat="1" ht="9">
      <c r="A18" s="82" t="s">
        <v>5</v>
      </c>
      <c r="B18" s="82"/>
      <c r="C18" s="64"/>
      <c r="D18" s="63"/>
      <c r="E18" s="63"/>
      <c r="F18" s="63"/>
      <c r="G18" s="63"/>
    </row>
    <row r="19" spans="1:7" s="5" customFormat="1" ht="11.25">
      <c r="A19" s="83"/>
      <c r="B19" s="83"/>
      <c r="C19" s="62"/>
      <c r="D19" s="62"/>
      <c r="E19" s="62"/>
      <c r="F19" s="62"/>
      <c r="G19" s="62"/>
    </row>
    <row r="20" s="2" customFormat="1" ht="13.5" customHeight="1"/>
    <row r="21" spans="1:7" s="3" customFormat="1" ht="9">
      <c r="A21" s="10"/>
      <c r="B21" s="11"/>
      <c r="C21" s="11"/>
      <c r="D21" s="11"/>
      <c r="E21" s="11"/>
      <c r="F21" s="11"/>
      <c r="G21" s="12"/>
    </row>
    <row r="22" spans="1:7" s="5" customFormat="1" ht="11.25">
      <c r="A22" s="84" t="s">
        <v>1</v>
      </c>
      <c r="B22" s="85"/>
      <c r="C22" s="85"/>
      <c r="D22" s="85"/>
      <c r="E22" s="85"/>
      <c r="F22" s="85"/>
      <c r="G22" s="86"/>
    </row>
    <row r="23" spans="1:7" s="3" customFormat="1" ht="9">
      <c r="A23" s="87" t="s">
        <v>2</v>
      </c>
      <c r="B23" s="88"/>
      <c r="C23" s="88"/>
      <c r="D23" s="88"/>
      <c r="E23" s="88"/>
      <c r="F23" s="88"/>
      <c r="G23" s="89"/>
    </row>
    <row r="24" spans="1:7" s="3" customFormat="1" ht="9">
      <c r="A24" s="13"/>
      <c r="B24" s="14"/>
      <c r="C24" s="14"/>
      <c r="D24" s="14"/>
      <c r="E24" s="14"/>
      <c r="F24" s="14"/>
      <c r="G24" s="15"/>
    </row>
    <row r="25" s="2" customFormat="1" ht="10.5" customHeight="1"/>
    <row r="26" spans="1:7" s="5" customFormat="1" ht="11.25">
      <c r="A26" s="69" t="s">
        <v>3</v>
      </c>
      <c r="B26" s="70"/>
      <c r="C26" s="70"/>
      <c r="D26" s="70"/>
      <c r="E26" s="70"/>
      <c r="F26" s="70"/>
      <c r="G26" s="70"/>
    </row>
    <row r="27" s="3" customFormat="1" ht="9"/>
    <row r="28" spans="1:7" s="3" customFormat="1" ht="30" customHeight="1">
      <c r="A28" s="93" t="s">
        <v>14</v>
      </c>
      <c r="B28" s="94"/>
      <c r="C28" s="94"/>
      <c r="D28" s="94"/>
      <c r="E28" s="94"/>
      <c r="F28" s="94"/>
      <c r="G28" s="94"/>
    </row>
    <row r="29" s="3" customFormat="1" ht="9"/>
    <row r="30" spans="1:7" s="3" customFormat="1" ht="154.5" customHeight="1">
      <c r="A30" s="65"/>
      <c r="B30" s="66"/>
      <c r="C30" s="66"/>
      <c r="D30" s="66"/>
      <c r="E30" s="66"/>
      <c r="F30" s="66"/>
      <c r="G30" s="67"/>
    </row>
    <row r="31" s="3" customFormat="1" ht="9"/>
    <row r="32" spans="1:7" s="3" customFormat="1" ht="9">
      <c r="A32" s="68" t="s">
        <v>6</v>
      </c>
      <c r="B32" s="68"/>
      <c r="C32" s="68"/>
      <c r="E32" s="68" t="s">
        <v>17</v>
      </c>
      <c r="F32" s="68"/>
      <c r="G32" s="68"/>
    </row>
    <row r="33" spans="1:7" s="3" customFormat="1" ht="9">
      <c r="A33" s="68"/>
      <c r="B33" s="68"/>
      <c r="C33" s="68"/>
      <c r="E33" s="68"/>
      <c r="F33" s="68"/>
      <c r="G33" s="68"/>
    </row>
    <row r="34" spans="1:7" s="3" customFormat="1" ht="27.75" customHeight="1">
      <c r="A34" s="92"/>
      <c r="B34" s="92"/>
      <c r="C34" s="92"/>
      <c r="E34" s="62"/>
      <c r="F34" s="62"/>
      <c r="G34" s="62"/>
    </row>
    <row r="35" spans="5:7" s="3" customFormat="1" ht="30.75" customHeight="1">
      <c r="E35" s="62"/>
      <c r="F35" s="62"/>
      <c r="G35" s="62"/>
    </row>
    <row r="36" spans="5:7" s="3" customFormat="1" ht="9" customHeight="1">
      <c r="E36" s="9"/>
      <c r="F36" s="9"/>
      <c r="G36" s="9"/>
    </row>
    <row r="37" spans="1:7" s="3" customFormat="1" ht="9">
      <c r="A37" s="90" t="s">
        <v>4</v>
      </c>
      <c r="B37" s="91"/>
      <c r="C37" s="91"/>
      <c r="D37" s="91"/>
      <c r="E37" s="91"/>
      <c r="F37" s="91"/>
      <c r="G37" s="91"/>
    </row>
    <row r="38" spans="1:7" s="3" customFormat="1" ht="9">
      <c r="A38" s="91"/>
      <c r="B38" s="91"/>
      <c r="C38" s="91"/>
      <c r="D38" s="91"/>
      <c r="E38" s="91"/>
      <c r="F38" s="91"/>
      <c r="G38" s="91"/>
    </row>
    <row r="39" spans="1:7" s="3" customFormat="1" ht="12.75" customHeight="1">
      <c r="A39" s="91"/>
      <c r="B39" s="91"/>
      <c r="C39" s="91"/>
      <c r="D39" s="91"/>
      <c r="E39" s="91"/>
      <c r="F39" s="91"/>
      <c r="G39" s="91"/>
    </row>
    <row r="40" spans="1:7" s="3" customFormat="1" ht="9" hidden="1">
      <c r="A40" s="91"/>
      <c r="B40" s="91"/>
      <c r="C40" s="91"/>
      <c r="D40" s="91"/>
      <c r="E40" s="91"/>
      <c r="F40" s="91"/>
      <c r="G40" s="91"/>
    </row>
    <row r="41" spans="1:7" s="3" customFormat="1" ht="16.5" customHeight="1">
      <c r="A41" s="69" t="s">
        <v>13</v>
      </c>
      <c r="B41" s="69"/>
      <c r="C41" s="69"/>
      <c r="D41" s="69"/>
      <c r="E41" s="69"/>
      <c r="F41" s="69"/>
      <c r="G41" s="69"/>
    </row>
  </sheetData>
  <sheetProtection password="CF73" sheet="1"/>
  <mergeCells count="25"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  <mergeCell ref="F1:F2"/>
    <mergeCell ref="B2:E2"/>
    <mergeCell ref="B3:E3"/>
    <mergeCell ref="F3:F5"/>
    <mergeCell ref="B1:E1"/>
    <mergeCell ref="A13:G13"/>
    <mergeCell ref="B8:F8"/>
    <mergeCell ref="A9:G9"/>
    <mergeCell ref="A11:G11"/>
    <mergeCell ref="E35:G35"/>
    <mergeCell ref="C15:G16"/>
    <mergeCell ref="C18:G19"/>
    <mergeCell ref="A30:G30"/>
    <mergeCell ref="E32:G33"/>
    <mergeCell ref="A26:G2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Zeros="0" tabSelected="1" zoomScalePageLayoutView="0" workbookViewId="0" topLeftCell="A26">
      <selection activeCell="M20" sqref="M20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14" s="3" customFormat="1" ht="15" customHeight="1">
      <c r="A1" s="109" t="s">
        <v>40</v>
      </c>
      <c r="B1" s="109"/>
      <c r="D1" s="3" t="s">
        <v>20</v>
      </c>
      <c r="F1" s="112">
        <f>REPT(Vorderseite!C15,1)</f>
      </c>
      <c r="G1" s="112"/>
      <c r="H1" s="112"/>
      <c r="L1" s="54"/>
      <c r="M1" s="54"/>
      <c r="N1" s="54"/>
    </row>
    <row r="2" spans="12:14" s="3" customFormat="1" ht="12.75" customHeight="1">
      <c r="L2" s="54"/>
      <c r="M2" s="54"/>
      <c r="N2" s="54"/>
    </row>
    <row r="3" spans="1:13" s="5" customFormat="1" ht="11.25">
      <c r="A3" s="110" t="s">
        <v>27</v>
      </c>
      <c r="B3" s="110"/>
      <c r="C3" s="110"/>
      <c r="D3" s="110"/>
      <c r="E3" s="110"/>
      <c r="F3" s="110"/>
      <c r="G3" s="110"/>
      <c r="H3" s="111"/>
      <c r="L3" s="57"/>
      <c r="M3" s="57"/>
    </row>
    <row r="4" spans="1:13" s="5" customFormat="1" ht="15" customHeight="1">
      <c r="A4" s="110"/>
      <c r="B4" s="110"/>
      <c r="C4" s="110"/>
      <c r="D4" s="110"/>
      <c r="E4" s="110"/>
      <c r="F4" s="110"/>
      <c r="G4" s="110"/>
      <c r="H4" s="111"/>
      <c r="L4" s="57"/>
      <c r="M4" s="57"/>
    </row>
    <row r="5" spans="12:13" s="3" customFormat="1" ht="2.25" customHeight="1" hidden="1">
      <c r="L5" s="56"/>
      <c r="M5" s="56"/>
    </row>
    <row r="6" spans="1:16" s="43" customFormat="1" ht="28.5" customHeight="1">
      <c r="A6" s="98" t="s">
        <v>7</v>
      </c>
      <c r="B6" s="99"/>
      <c r="C6" s="99"/>
      <c r="D6" s="100"/>
      <c r="E6" s="39" t="s">
        <v>41</v>
      </c>
      <c r="F6" s="40" t="s">
        <v>42</v>
      </c>
      <c r="G6" s="40" t="s">
        <v>43</v>
      </c>
      <c r="H6" s="101" t="s">
        <v>9</v>
      </c>
      <c r="I6" s="102"/>
      <c r="J6" s="103"/>
      <c r="L6" s="41">
        <v>1</v>
      </c>
      <c r="M6" s="55">
        <v>1</v>
      </c>
      <c r="O6" s="42"/>
      <c r="P6" s="42"/>
    </row>
    <row r="7" spans="1:16" s="48" customFormat="1" ht="28.5" customHeight="1">
      <c r="A7" s="44" t="s">
        <v>8</v>
      </c>
      <c r="B7" s="104" t="s">
        <v>44</v>
      </c>
      <c r="C7" s="105"/>
      <c r="D7" s="106"/>
      <c r="E7" s="22"/>
      <c r="F7" s="45">
        <v>0.15</v>
      </c>
      <c r="G7" s="58">
        <f>E7*F7</f>
        <v>0</v>
      </c>
      <c r="H7" s="95"/>
      <c r="I7" s="96"/>
      <c r="J7" s="97"/>
      <c r="L7" s="41">
        <v>1.5</v>
      </c>
      <c r="M7" s="41">
        <v>1.5</v>
      </c>
      <c r="O7" s="47"/>
      <c r="P7" s="47"/>
    </row>
    <row r="8" spans="1:16" s="48" customFormat="1" ht="28.5" customHeight="1">
      <c r="A8" s="44" t="s">
        <v>10</v>
      </c>
      <c r="B8" s="104" t="s">
        <v>45</v>
      </c>
      <c r="C8" s="105"/>
      <c r="D8" s="106"/>
      <c r="E8" s="22"/>
      <c r="F8" s="45">
        <v>0.7</v>
      </c>
      <c r="G8" s="58">
        <f>E8*F8</f>
        <v>0</v>
      </c>
      <c r="H8" s="95"/>
      <c r="I8" s="96"/>
      <c r="J8" s="97"/>
      <c r="L8" s="41">
        <v>2</v>
      </c>
      <c r="M8" s="41">
        <v>2</v>
      </c>
      <c r="O8" s="47"/>
      <c r="P8" s="47"/>
    </row>
    <row r="9" spans="1:16" s="48" customFormat="1" ht="46.5" customHeight="1" thickBot="1">
      <c r="A9" s="44" t="s">
        <v>28</v>
      </c>
      <c r="B9" s="104" t="s">
        <v>46</v>
      </c>
      <c r="C9" s="105"/>
      <c r="D9" s="106"/>
      <c r="E9" s="22"/>
      <c r="F9" s="45">
        <v>0.15</v>
      </c>
      <c r="G9" s="58">
        <f>E9*F9</f>
        <v>0</v>
      </c>
      <c r="H9" s="95"/>
      <c r="I9" s="96"/>
      <c r="J9" s="97"/>
      <c r="L9" s="41">
        <v>2.5</v>
      </c>
      <c r="M9" s="41">
        <v>2.5</v>
      </c>
      <c r="O9" s="47"/>
      <c r="P9" s="47"/>
    </row>
    <row r="10" spans="1:16" s="48" customFormat="1" ht="28.5" customHeight="1" thickBot="1" thickTop="1">
      <c r="A10" s="49"/>
      <c r="B10" s="50"/>
      <c r="C10" s="50"/>
      <c r="D10" s="50"/>
      <c r="E10" s="50"/>
      <c r="F10" s="50"/>
      <c r="G10" s="51">
        <f>SUM(G7:G9)</f>
        <v>0</v>
      </c>
      <c r="H10" s="107" t="s">
        <v>52</v>
      </c>
      <c r="I10" s="108"/>
      <c r="J10" s="52">
        <f>G10</f>
        <v>0</v>
      </c>
      <c r="L10" s="41">
        <v>3</v>
      </c>
      <c r="M10" s="41">
        <v>3</v>
      </c>
      <c r="O10" s="47"/>
      <c r="P10" s="47"/>
    </row>
    <row r="11" spans="1:13" s="3" customFormat="1" ht="7.5" customHeight="1" thickTop="1">
      <c r="A11" s="4"/>
      <c r="E11" s="8"/>
      <c r="L11" s="56"/>
      <c r="M11" s="56">
        <v>3.5</v>
      </c>
    </row>
    <row r="12" spans="1:13" s="5" customFormat="1" ht="27" customHeight="1">
      <c r="A12" s="110" t="s">
        <v>47</v>
      </c>
      <c r="B12" s="110"/>
      <c r="C12" s="110"/>
      <c r="D12" s="110"/>
      <c r="E12" s="110"/>
      <c r="F12" s="110"/>
      <c r="G12" s="110"/>
      <c r="H12" s="111"/>
      <c r="L12" s="57"/>
      <c r="M12" s="57">
        <v>4</v>
      </c>
    </row>
    <row r="13" spans="1:16" s="43" customFormat="1" ht="28.5" customHeight="1">
      <c r="A13" s="98" t="s">
        <v>7</v>
      </c>
      <c r="B13" s="99"/>
      <c r="C13" s="99"/>
      <c r="D13" s="100"/>
      <c r="E13" s="39" t="s">
        <v>41</v>
      </c>
      <c r="F13" s="40" t="s">
        <v>42</v>
      </c>
      <c r="G13" s="40" t="s">
        <v>43</v>
      </c>
      <c r="H13" s="101" t="s">
        <v>9</v>
      </c>
      <c r="I13" s="102"/>
      <c r="J13" s="103"/>
      <c r="L13" s="41">
        <v>1</v>
      </c>
      <c r="M13" s="55">
        <v>4.5</v>
      </c>
      <c r="P13" s="42"/>
    </row>
    <row r="14" spans="1:16" s="48" customFormat="1" ht="28.5" customHeight="1">
      <c r="A14" s="44" t="s">
        <v>8</v>
      </c>
      <c r="B14" s="104" t="s">
        <v>44</v>
      </c>
      <c r="C14" s="105"/>
      <c r="D14" s="106"/>
      <c r="E14" s="22"/>
      <c r="F14" s="45">
        <v>0.3</v>
      </c>
      <c r="G14" s="58">
        <f>E14*F14</f>
        <v>0</v>
      </c>
      <c r="H14" s="95"/>
      <c r="I14" s="96"/>
      <c r="J14" s="97"/>
      <c r="L14" s="41">
        <v>1.5</v>
      </c>
      <c r="M14" s="41">
        <v>5</v>
      </c>
      <c r="P14" s="47"/>
    </row>
    <row r="15" spans="1:16" s="48" customFormat="1" ht="28.5" customHeight="1" thickBot="1">
      <c r="A15" s="44" t="s">
        <v>10</v>
      </c>
      <c r="B15" s="104" t="s">
        <v>45</v>
      </c>
      <c r="C15" s="105"/>
      <c r="D15" s="106"/>
      <c r="E15" s="22"/>
      <c r="F15" s="45">
        <v>0.7</v>
      </c>
      <c r="G15" s="58">
        <f>E15*F15</f>
        <v>0</v>
      </c>
      <c r="H15" s="95"/>
      <c r="I15" s="96"/>
      <c r="J15" s="97"/>
      <c r="L15" s="41">
        <v>2</v>
      </c>
      <c r="M15" s="41">
        <v>5.5</v>
      </c>
      <c r="O15" s="47"/>
      <c r="P15" s="47"/>
    </row>
    <row r="16" spans="1:16" s="48" customFormat="1" ht="28.5" customHeight="1" thickBot="1" thickTop="1">
      <c r="A16" s="49"/>
      <c r="B16" s="50"/>
      <c r="C16" s="50"/>
      <c r="D16" s="50"/>
      <c r="E16" s="50"/>
      <c r="F16" s="50"/>
      <c r="G16" s="51">
        <f>SUM(G14:G15)</f>
        <v>0</v>
      </c>
      <c r="H16" s="107" t="s">
        <v>53</v>
      </c>
      <c r="I16" s="108"/>
      <c r="J16" s="52">
        <f>G16</f>
        <v>0</v>
      </c>
      <c r="L16" s="41">
        <v>3</v>
      </c>
      <c r="M16" s="41">
        <v>6</v>
      </c>
      <c r="O16" s="47"/>
      <c r="P16" s="47"/>
    </row>
    <row r="17" spans="1:13" s="3" customFormat="1" ht="7.5" customHeight="1" thickTop="1">
      <c r="A17" s="6"/>
      <c r="B17" s="7"/>
      <c r="C17" s="7"/>
      <c r="D17" s="7"/>
      <c r="E17" s="21"/>
      <c r="F17" s="28"/>
      <c r="G17" s="29"/>
      <c r="H17" s="30"/>
      <c r="L17" s="56"/>
      <c r="M17" s="56"/>
    </row>
    <row r="18" spans="1:13" s="3" customFormat="1" ht="15" customHeight="1">
      <c r="A18" s="125" t="s">
        <v>25</v>
      </c>
      <c r="B18" s="125"/>
      <c r="C18" s="125"/>
      <c r="D18" s="125"/>
      <c r="E18" s="125"/>
      <c r="F18" s="125"/>
      <c r="G18" s="125"/>
      <c r="H18" s="125"/>
      <c r="L18" s="56"/>
      <c r="M18" s="56"/>
    </row>
    <row r="19" spans="1:16" s="43" customFormat="1" ht="28.5" customHeight="1">
      <c r="A19" s="98" t="s">
        <v>7</v>
      </c>
      <c r="B19" s="99"/>
      <c r="C19" s="99"/>
      <c r="D19" s="100"/>
      <c r="E19" s="39" t="s">
        <v>41</v>
      </c>
      <c r="F19" s="40" t="s">
        <v>42</v>
      </c>
      <c r="G19" s="40" t="s">
        <v>43</v>
      </c>
      <c r="H19" s="101" t="s">
        <v>9</v>
      </c>
      <c r="I19" s="102"/>
      <c r="J19" s="103"/>
      <c r="L19" s="41">
        <v>1</v>
      </c>
      <c r="M19" s="55"/>
      <c r="P19" s="42"/>
    </row>
    <row r="20" spans="1:16" s="48" customFormat="1" ht="28.5" customHeight="1">
      <c r="A20" s="44" t="s">
        <v>23</v>
      </c>
      <c r="B20" s="104" t="s">
        <v>33</v>
      </c>
      <c r="C20" s="105"/>
      <c r="D20" s="106"/>
      <c r="E20" s="22"/>
      <c r="F20" s="45">
        <v>0.3</v>
      </c>
      <c r="G20" s="58">
        <f>E20*F20</f>
        <v>0</v>
      </c>
      <c r="H20" s="95"/>
      <c r="I20" s="96"/>
      <c r="J20" s="97"/>
      <c r="L20" s="41">
        <v>1.5</v>
      </c>
      <c r="M20" s="41"/>
      <c r="P20" s="47"/>
    </row>
    <row r="21" spans="1:16" s="48" customFormat="1" ht="28.5" customHeight="1" thickBot="1">
      <c r="A21" s="44" t="s">
        <v>24</v>
      </c>
      <c r="B21" s="104" t="s">
        <v>26</v>
      </c>
      <c r="C21" s="105"/>
      <c r="D21" s="106"/>
      <c r="E21" s="22"/>
      <c r="F21" s="45">
        <v>0.7</v>
      </c>
      <c r="G21" s="58">
        <f>E21*F21</f>
        <v>0</v>
      </c>
      <c r="H21" s="95"/>
      <c r="I21" s="96"/>
      <c r="J21" s="97"/>
      <c r="L21" s="41">
        <v>2</v>
      </c>
      <c r="M21" s="41"/>
      <c r="O21" s="47"/>
      <c r="P21" s="47"/>
    </row>
    <row r="22" spans="1:16" s="48" customFormat="1" ht="28.5" customHeight="1" thickBot="1" thickTop="1">
      <c r="A22" s="49"/>
      <c r="B22" s="50"/>
      <c r="C22" s="50"/>
      <c r="D22" s="50"/>
      <c r="E22" s="50"/>
      <c r="F22" s="50"/>
      <c r="G22" s="51">
        <f>SUM(G20:G21)</f>
        <v>0</v>
      </c>
      <c r="H22" s="107" t="s">
        <v>53</v>
      </c>
      <c r="I22" s="108"/>
      <c r="J22" s="52">
        <f>G22</f>
        <v>0</v>
      </c>
      <c r="L22" s="41">
        <v>3</v>
      </c>
      <c r="M22" s="41"/>
      <c r="O22" s="47"/>
      <c r="P22" s="47"/>
    </row>
    <row r="23" spans="1:13" s="8" customFormat="1" ht="6" customHeight="1" thickTop="1">
      <c r="A23" s="6"/>
      <c r="B23" s="23"/>
      <c r="C23" s="23"/>
      <c r="D23" s="23"/>
      <c r="E23" s="28"/>
      <c r="F23" s="31"/>
      <c r="G23" s="31"/>
      <c r="H23" s="31"/>
      <c r="L23" s="59"/>
      <c r="M23" s="59"/>
    </row>
    <row r="24" spans="1:13" s="5" customFormat="1" ht="14.25" customHeight="1">
      <c r="A24" s="113" t="s">
        <v>34</v>
      </c>
      <c r="B24" s="113"/>
      <c r="C24" s="113"/>
      <c r="D24" s="113"/>
      <c r="E24" s="113"/>
      <c r="F24" s="113"/>
      <c r="G24" s="113"/>
      <c r="H24" s="114"/>
      <c r="L24" s="57"/>
      <c r="M24" s="57"/>
    </row>
    <row r="25" spans="1:16" s="43" customFormat="1" ht="28.5" customHeight="1">
      <c r="A25" s="98" t="s">
        <v>7</v>
      </c>
      <c r="B25" s="99"/>
      <c r="C25" s="99"/>
      <c r="D25" s="100"/>
      <c r="E25" s="39" t="s">
        <v>41</v>
      </c>
      <c r="F25" s="40" t="s">
        <v>42</v>
      </c>
      <c r="G25" s="40" t="s">
        <v>43</v>
      </c>
      <c r="H25" s="101" t="s">
        <v>9</v>
      </c>
      <c r="I25" s="102"/>
      <c r="J25" s="103"/>
      <c r="L25" s="41">
        <v>1</v>
      </c>
      <c r="M25" s="55"/>
      <c r="O25" s="42"/>
      <c r="P25" s="42"/>
    </row>
    <row r="26" spans="1:16" s="48" customFormat="1" ht="28.5" customHeight="1">
      <c r="A26" s="44" t="s">
        <v>8</v>
      </c>
      <c r="B26" s="104" t="s">
        <v>50</v>
      </c>
      <c r="C26" s="105"/>
      <c r="D26" s="106"/>
      <c r="E26" s="22">
        <f>J10</f>
        <v>0</v>
      </c>
      <c r="F26" s="45">
        <v>0.3</v>
      </c>
      <c r="G26" s="58">
        <f>E26*F26</f>
        <v>0</v>
      </c>
      <c r="H26" s="95"/>
      <c r="I26" s="96"/>
      <c r="J26" s="97"/>
      <c r="L26" s="41">
        <v>1.5</v>
      </c>
      <c r="M26" s="41"/>
      <c r="O26" s="47"/>
      <c r="P26" s="47"/>
    </row>
    <row r="27" spans="1:16" s="48" customFormat="1" ht="28.5" customHeight="1">
      <c r="A27" s="44" t="s">
        <v>10</v>
      </c>
      <c r="B27" s="104" t="s">
        <v>49</v>
      </c>
      <c r="C27" s="105"/>
      <c r="D27" s="106"/>
      <c r="E27" s="22">
        <f>J16</f>
        <v>0</v>
      </c>
      <c r="F27" s="45">
        <v>0.2</v>
      </c>
      <c r="G27" s="58">
        <f>E27*F27</f>
        <v>0</v>
      </c>
      <c r="H27" s="95"/>
      <c r="I27" s="96"/>
      <c r="J27" s="97"/>
      <c r="K27" s="46"/>
      <c r="L27" s="41">
        <v>2</v>
      </c>
      <c r="M27" s="41"/>
      <c r="N27" s="53"/>
      <c r="O27" s="47"/>
      <c r="P27" s="47"/>
    </row>
    <row r="28" spans="1:16" s="48" customFormat="1" ht="28.5" customHeight="1">
      <c r="A28" s="44" t="s">
        <v>28</v>
      </c>
      <c r="B28" s="104" t="s">
        <v>48</v>
      </c>
      <c r="C28" s="105"/>
      <c r="D28" s="106"/>
      <c r="E28" s="22"/>
      <c r="F28" s="45">
        <v>0.2</v>
      </c>
      <c r="G28" s="58">
        <f>E28*F28</f>
        <v>0</v>
      </c>
      <c r="H28" s="95"/>
      <c r="I28" s="96"/>
      <c r="J28" s="97"/>
      <c r="K28" s="46"/>
      <c r="L28" s="41"/>
      <c r="M28" s="41"/>
      <c r="N28" s="53"/>
      <c r="O28" s="47"/>
      <c r="P28" s="47"/>
    </row>
    <row r="29" spans="1:16" s="48" customFormat="1" ht="31.5" customHeight="1" thickBot="1">
      <c r="A29" s="44" t="s">
        <v>51</v>
      </c>
      <c r="B29" s="104" t="s">
        <v>38</v>
      </c>
      <c r="C29" s="105"/>
      <c r="D29" s="106"/>
      <c r="E29" s="22">
        <f>J22</f>
        <v>0</v>
      </c>
      <c r="F29" s="45">
        <v>0.3</v>
      </c>
      <c r="G29" s="58">
        <f>E29*F29</f>
        <v>0</v>
      </c>
      <c r="H29" s="122"/>
      <c r="I29" s="123"/>
      <c r="J29" s="124"/>
      <c r="K29" s="46"/>
      <c r="L29" s="41">
        <v>2.5</v>
      </c>
      <c r="M29" s="41"/>
      <c r="N29" s="47"/>
      <c r="O29" s="47"/>
      <c r="P29" s="47"/>
    </row>
    <row r="30" spans="1:16" s="48" customFormat="1" ht="28.5" customHeight="1" thickBot="1" thickTop="1">
      <c r="A30" s="49"/>
      <c r="B30" s="50"/>
      <c r="C30" s="50"/>
      <c r="D30" s="50"/>
      <c r="E30" s="50"/>
      <c r="F30" s="50"/>
      <c r="G30" s="51">
        <f>SUM(G26:G29)</f>
        <v>0</v>
      </c>
      <c r="H30" s="107" t="s">
        <v>53</v>
      </c>
      <c r="I30" s="108"/>
      <c r="J30" s="52">
        <f>G30</f>
        <v>0</v>
      </c>
      <c r="K30" s="46"/>
      <c r="L30" s="41">
        <v>3</v>
      </c>
      <c r="M30" s="41"/>
      <c r="N30" s="47"/>
      <c r="O30" s="47"/>
      <c r="P30" s="47"/>
    </row>
    <row r="31" spans="1:13" s="3" customFormat="1" ht="30" customHeight="1" thickTop="1">
      <c r="A31" s="6"/>
      <c r="B31" s="7"/>
      <c r="C31" s="7"/>
      <c r="D31" s="7"/>
      <c r="E31" s="18"/>
      <c r="F31" s="18"/>
      <c r="G31" s="24"/>
      <c r="H31" s="30"/>
      <c r="L31" s="56"/>
      <c r="M31" s="56"/>
    </row>
    <row r="32" spans="1:13" s="26" customFormat="1" ht="14.25" customHeight="1">
      <c r="A32" s="25" t="s">
        <v>16</v>
      </c>
      <c r="E32" s="27"/>
      <c r="F32" s="9"/>
      <c r="G32" s="9"/>
      <c r="H32" s="27"/>
      <c r="L32" s="60"/>
      <c r="M32" s="60"/>
    </row>
    <row r="33" spans="1:13" s="25" customFormat="1" ht="10.5" customHeight="1">
      <c r="A33" s="25" t="s">
        <v>37</v>
      </c>
      <c r="L33" s="61"/>
      <c r="M33" s="61"/>
    </row>
    <row r="34" spans="1:13" s="3" customFormat="1" ht="6.75" customHeight="1">
      <c r="A34" s="4"/>
      <c r="E34" s="8"/>
      <c r="L34" s="56"/>
      <c r="M34" s="56"/>
    </row>
    <row r="35" spans="1:13" s="3" customFormat="1" ht="34.5" customHeight="1">
      <c r="A35" s="117" t="s">
        <v>35</v>
      </c>
      <c r="B35" s="118"/>
      <c r="C35" s="118"/>
      <c r="D35" s="118"/>
      <c r="E35" s="118"/>
      <c r="F35" s="118"/>
      <c r="G35" s="118"/>
      <c r="H35" s="118"/>
      <c r="L35" s="56"/>
      <c r="M35" s="56"/>
    </row>
    <row r="36" spans="1:13" s="5" customFormat="1" ht="6" customHeight="1">
      <c r="A36" s="119"/>
      <c r="B36" s="119"/>
      <c r="C36" s="119"/>
      <c r="D36" s="119"/>
      <c r="E36" s="119"/>
      <c r="F36" s="119"/>
      <c r="G36" s="119"/>
      <c r="H36" s="120"/>
      <c r="L36" s="57"/>
      <c r="M36" s="57"/>
    </row>
    <row r="37" spans="1:13" s="3" customFormat="1" ht="9">
      <c r="A37" s="121" t="s">
        <v>12</v>
      </c>
      <c r="B37" s="82"/>
      <c r="C37" s="82"/>
      <c r="D37" s="82"/>
      <c r="F37" s="82" t="s">
        <v>11</v>
      </c>
      <c r="G37" s="82"/>
      <c r="H37" s="82"/>
      <c r="L37" s="56"/>
      <c r="M37" s="56"/>
    </row>
    <row r="38" spans="1:13" s="3" customFormat="1" ht="9">
      <c r="A38" s="82"/>
      <c r="B38" s="82"/>
      <c r="C38" s="82"/>
      <c r="D38" s="82"/>
      <c r="F38" s="82"/>
      <c r="G38" s="82"/>
      <c r="H38" s="82"/>
      <c r="L38" s="56"/>
      <c r="M38" s="56"/>
    </row>
    <row r="39" spans="1:13" s="3" customFormat="1" ht="28.5" customHeight="1">
      <c r="A39" s="115"/>
      <c r="B39" s="116"/>
      <c r="C39" s="116"/>
      <c r="D39" s="116"/>
      <c r="F39" s="116"/>
      <c r="G39" s="116"/>
      <c r="H39" s="116"/>
      <c r="L39" s="56"/>
      <c r="M39" s="56"/>
    </row>
    <row r="40" spans="1:13" s="3" customFormat="1" ht="9">
      <c r="A40" s="4"/>
      <c r="L40" s="56"/>
      <c r="M40" s="56"/>
    </row>
    <row r="41" spans="1:13" s="3" customFormat="1" ht="9">
      <c r="A41" s="4"/>
      <c r="L41" s="56"/>
      <c r="M41" s="56"/>
    </row>
    <row r="42" spans="1:13" s="3" customFormat="1" ht="9">
      <c r="A42" s="4"/>
      <c r="L42" s="56"/>
      <c r="M42" s="56"/>
    </row>
    <row r="43" spans="1:13" s="3" customFormat="1" ht="9">
      <c r="A43" s="4"/>
      <c r="L43" s="56"/>
      <c r="M43" s="56"/>
    </row>
    <row r="44" spans="1:13" s="3" customFormat="1" ht="9">
      <c r="A44" s="4"/>
      <c r="L44" s="56"/>
      <c r="M44" s="56"/>
    </row>
    <row r="45" spans="1:13" s="3" customFormat="1" ht="9">
      <c r="A45" s="4"/>
      <c r="L45" s="56"/>
      <c r="M45" s="56"/>
    </row>
    <row r="46" spans="1:13" s="3" customFormat="1" ht="9">
      <c r="A46" s="4"/>
      <c r="L46" s="56"/>
      <c r="M46" s="56"/>
    </row>
    <row r="47" spans="1:13" s="3" customFormat="1" ht="9">
      <c r="A47" s="4"/>
      <c r="L47" s="56"/>
      <c r="M47" s="56"/>
    </row>
    <row r="48" spans="1:13" s="3" customFormat="1" ht="9">
      <c r="A48" s="4"/>
      <c r="L48" s="56"/>
      <c r="M48" s="56"/>
    </row>
    <row r="49" spans="12:13" s="3" customFormat="1" ht="9">
      <c r="L49" s="56"/>
      <c r="M49" s="56"/>
    </row>
    <row r="50" spans="12:13" s="3" customFormat="1" ht="9">
      <c r="L50" s="56"/>
      <c r="M50" s="56"/>
    </row>
    <row r="51" spans="12:13" s="3" customFormat="1" ht="9">
      <c r="L51" s="56"/>
      <c r="M51" s="56"/>
    </row>
    <row r="52" spans="12:13" s="3" customFormat="1" ht="9">
      <c r="L52" s="56"/>
      <c r="M52" s="56"/>
    </row>
    <row r="53" spans="12:13" s="3" customFormat="1" ht="9">
      <c r="L53" s="56"/>
      <c r="M53" s="56"/>
    </row>
    <row r="54" spans="12:13" s="3" customFormat="1" ht="9">
      <c r="L54" s="56"/>
      <c r="M54" s="56"/>
    </row>
    <row r="55" spans="12:13" s="3" customFormat="1" ht="9">
      <c r="L55" s="56"/>
      <c r="M55" s="56"/>
    </row>
    <row r="56" spans="12:13" s="3" customFormat="1" ht="9">
      <c r="L56" s="56"/>
      <c r="M56" s="56"/>
    </row>
    <row r="57" spans="12:13" s="3" customFormat="1" ht="9">
      <c r="L57" s="56"/>
      <c r="M57" s="56"/>
    </row>
    <row r="58" spans="12:13" s="3" customFormat="1" ht="9">
      <c r="L58" s="56"/>
      <c r="M58" s="56"/>
    </row>
    <row r="59" spans="12:13" s="3" customFormat="1" ht="9">
      <c r="L59" s="56"/>
      <c r="M59" s="56"/>
    </row>
    <row r="60" spans="12:13" s="3" customFormat="1" ht="9">
      <c r="L60" s="56"/>
      <c r="M60" s="56"/>
    </row>
    <row r="61" spans="12:13" s="3" customFormat="1" ht="9">
      <c r="L61" s="56"/>
      <c r="M61" s="56"/>
    </row>
    <row r="62" spans="12:13" s="3" customFormat="1" ht="9">
      <c r="L62" s="56"/>
      <c r="M62" s="56"/>
    </row>
    <row r="63" spans="12:13" s="3" customFormat="1" ht="9">
      <c r="L63" s="56"/>
      <c r="M63" s="56"/>
    </row>
    <row r="64" spans="12:13" s="3" customFormat="1" ht="9">
      <c r="L64" s="56"/>
      <c r="M64" s="56"/>
    </row>
    <row r="65" spans="12:13" s="3" customFormat="1" ht="9">
      <c r="L65" s="56"/>
      <c r="M65" s="56"/>
    </row>
    <row r="66" spans="12:13" s="3" customFormat="1" ht="9">
      <c r="L66" s="56"/>
      <c r="M66" s="56"/>
    </row>
    <row r="67" spans="12:13" s="3" customFormat="1" ht="9">
      <c r="L67" s="56"/>
      <c r="M67" s="56"/>
    </row>
    <row r="68" spans="12:13" s="3" customFormat="1" ht="9">
      <c r="L68" s="56"/>
      <c r="M68" s="56"/>
    </row>
    <row r="69" spans="12:13" s="3" customFormat="1" ht="9">
      <c r="L69" s="56"/>
      <c r="M69" s="56"/>
    </row>
    <row r="70" spans="12:13" s="3" customFormat="1" ht="9">
      <c r="L70" s="56"/>
      <c r="M70" s="56"/>
    </row>
    <row r="71" spans="12:13" s="3" customFormat="1" ht="9">
      <c r="L71" s="56"/>
      <c r="M71" s="56"/>
    </row>
    <row r="72" spans="12:13" s="3" customFormat="1" ht="9">
      <c r="L72" s="56"/>
      <c r="M72" s="56"/>
    </row>
    <row r="73" spans="12:13" s="3" customFormat="1" ht="9">
      <c r="L73" s="56"/>
      <c r="M73" s="56"/>
    </row>
    <row r="74" spans="12:13" s="3" customFormat="1" ht="9">
      <c r="L74" s="56"/>
      <c r="M74" s="56"/>
    </row>
    <row r="75" spans="12:13" s="3" customFormat="1" ht="9">
      <c r="L75" s="56"/>
      <c r="M75" s="56"/>
    </row>
    <row r="76" spans="12:13" s="3" customFormat="1" ht="9">
      <c r="L76" s="56"/>
      <c r="M76" s="56"/>
    </row>
    <row r="77" spans="12:13" s="3" customFormat="1" ht="9">
      <c r="L77" s="56"/>
      <c r="M77" s="56"/>
    </row>
    <row r="78" spans="12:13" s="3" customFormat="1" ht="9">
      <c r="L78" s="56"/>
      <c r="M78" s="56"/>
    </row>
    <row r="79" spans="12:13" s="3" customFormat="1" ht="9">
      <c r="L79" s="56"/>
      <c r="M79" s="56"/>
    </row>
    <row r="80" spans="12:13" s="3" customFormat="1" ht="9">
      <c r="L80" s="56"/>
      <c r="M80" s="56"/>
    </row>
    <row r="81" spans="12:13" s="3" customFormat="1" ht="9">
      <c r="L81" s="56"/>
      <c r="M81" s="56"/>
    </row>
    <row r="82" spans="12:13" s="3" customFormat="1" ht="9">
      <c r="L82" s="56"/>
      <c r="M82" s="56"/>
    </row>
    <row r="83" spans="12:13" s="3" customFormat="1" ht="9">
      <c r="L83" s="56"/>
      <c r="M83" s="56"/>
    </row>
    <row r="84" spans="12:13" s="3" customFormat="1" ht="9">
      <c r="L84" s="56"/>
      <c r="M84" s="56"/>
    </row>
    <row r="85" spans="12:13" s="3" customFormat="1" ht="9">
      <c r="L85" s="56"/>
      <c r="M85" s="56"/>
    </row>
    <row r="86" spans="12:13" s="3" customFormat="1" ht="9">
      <c r="L86" s="56"/>
      <c r="M86" s="56"/>
    </row>
    <row r="87" spans="12:13" s="3" customFormat="1" ht="9">
      <c r="L87" s="56"/>
      <c r="M87" s="56"/>
    </row>
    <row r="88" spans="12:13" s="3" customFormat="1" ht="9">
      <c r="L88" s="56"/>
      <c r="M88" s="56"/>
    </row>
    <row r="89" spans="12:13" s="3" customFormat="1" ht="9">
      <c r="L89" s="56"/>
      <c r="M89" s="56"/>
    </row>
    <row r="90" spans="12:13" s="3" customFormat="1" ht="9">
      <c r="L90" s="56"/>
      <c r="M90" s="56"/>
    </row>
    <row r="91" spans="12:13" s="3" customFormat="1" ht="9">
      <c r="L91" s="56"/>
      <c r="M91" s="56"/>
    </row>
    <row r="92" spans="12:13" s="3" customFormat="1" ht="9">
      <c r="L92" s="56"/>
      <c r="M92" s="56"/>
    </row>
    <row r="93" spans="12:13" s="3" customFormat="1" ht="9">
      <c r="L93" s="56"/>
      <c r="M93" s="56"/>
    </row>
    <row r="94" spans="12:13" s="3" customFormat="1" ht="9">
      <c r="L94" s="56"/>
      <c r="M94" s="56"/>
    </row>
    <row r="95" spans="12:13" s="3" customFormat="1" ht="9">
      <c r="L95" s="56"/>
      <c r="M95" s="56"/>
    </row>
    <row r="96" spans="12:13" s="3" customFormat="1" ht="9">
      <c r="L96" s="56"/>
      <c r="M96" s="56"/>
    </row>
    <row r="97" spans="12:13" s="3" customFormat="1" ht="9">
      <c r="L97" s="56"/>
      <c r="M97" s="56"/>
    </row>
    <row r="98" spans="12:13" s="3" customFormat="1" ht="9">
      <c r="L98" s="56"/>
      <c r="M98" s="56"/>
    </row>
    <row r="99" spans="12:13" s="3" customFormat="1" ht="9">
      <c r="L99" s="56"/>
      <c r="M99" s="56"/>
    </row>
    <row r="100" spans="12:13" s="3" customFormat="1" ht="9">
      <c r="L100" s="56"/>
      <c r="M100" s="56"/>
    </row>
    <row r="101" spans="12:13" s="3" customFormat="1" ht="9">
      <c r="L101" s="56"/>
      <c r="M101" s="56"/>
    </row>
    <row r="102" spans="12:13" s="3" customFormat="1" ht="9">
      <c r="L102" s="56"/>
      <c r="M102" s="56"/>
    </row>
    <row r="103" spans="12:13" s="3" customFormat="1" ht="9">
      <c r="L103" s="56"/>
      <c r="M103" s="56"/>
    </row>
    <row r="104" spans="12:13" s="3" customFormat="1" ht="9">
      <c r="L104" s="56"/>
      <c r="M104" s="56"/>
    </row>
    <row r="105" spans="12:13" s="3" customFormat="1" ht="9">
      <c r="L105" s="56"/>
      <c r="M105" s="56"/>
    </row>
    <row r="106" spans="12:13" s="3" customFormat="1" ht="9">
      <c r="L106" s="56"/>
      <c r="M106" s="56"/>
    </row>
    <row r="107" spans="12:13" s="3" customFormat="1" ht="9">
      <c r="L107" s="56"/>
      <c r="M107" s="56"/>
    </row>
    <row r="108" spans="12:13" s="3" customFormat="1" ht="9">
      <c r="L108" s="56"/>
      <c r="M108" s="56"/>
    </row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46">
    <mergeCell ref="H29:J29"/>
    <mergeCell ref="H30:I30"/>
    <mergeCell ref="B28:D28"/>
    <mergeCell ref="A18:H18"/>
    <mergeCell ref="B9:D9"/>
    <mergeCell ref="H9:J9"/>
    <mergeCell ref="H10:I10"/>
    <mergeCell ref="B27:D27"/>
    <mergeCell ref="H27:J27"/>
    <mergeCell ref="H28:J28"/>
    <mergeCell ref="A39:D39"/>
    <mergeCell ref="F39:H39"/>
    <mergeCell ref="A35:H35"/>
    <mergeCell ref="A36:H36"/>
    <mergeCell ref="A37:D38"/>
    <mergeCell ref="F37:H38"/>
    <mergeCell ref="B29:D29"/>
    <mergeCell ref="A1:B1"/>
    <mergeCell ref="A3:H4"/>
    <mergeCell ref="F1:H1"/>
    <mergeCell ref="A12:H12"/>
    <mergeCell ref="H22:I22"/>
    <mergeCell ref="B26:D26"/>
    <mergeCell ref="H26:J26"/>
    <mergeCell ref="A24:H24"/>
    <mergeCell ref="A6:D6"/>
    <mergeCell ref="H6:J6"/>
    <mergeCell ref="B7:D7"/>
    <mergeCell ref="H7:J7"/>
    <mergeCell ref="B8:D8"/>
    <mergeCell ref="H8:J8"/>
    <mergeCell ref="A13:D13"/>
    <mergeCell ref="H13:J13"/>
    <mergeCell ref="B14:D14"/>
    <mergeCell ref="H14:J14"/>
    <mergeCell ref="B15:D15"/>
    <mergeCell ref="H15:J15"/>
    <mergeCell ref="H16:I16"/>
    <mergeCell ref="A19:D19"/>
    <mergeCell ref="H19:J19"/>
    <mergeCell ref="H20:J20"/>
    <mergeCell ref="H21:J21"/>
    <mergeCell ref="A25:D25"/>
    <mergeCell ref="H25:J25"/>
    <mergeCell ref="B21:D21"/>
    <mergeCell ref="B20:D20"/>
  </mergeCells>
  <dataValidations count="4">
    <dataValidation type="decimal" allowBlank="1" showInputMessage="1" showErrorMessage="1" error="Nur halbe oder ganze Noten zulässig!&#10;Entrez uniquement des demi-notes ou notes entières !&#10;Solo al punto o al mezzo punto !" sqref="E28">
      <formula1>M6</formula1>
      <formula2>M16</formula2>
    </dataValidation>
    <dataValidation type="list" allowBlank="1" showDropDown="1" showInputMessage="1" showErrorMessage="1" error="Nur halbe oder ganze Noten zulässig!&#10;Entrez uniquement des demi-notes ou notes entières !&#10;Solo al punto o al mezzo punto !" sqref="E7:E9 E14:E15 E20:E21">
      <formula1>$M$6:$M$16</formula1>
    </dataValidation>
    <dataValidation showInputMessage="1" showErrorMessage="1" error="Nur halbe oder ganze Noten zulässig!&#10;Entrez uniquement des demi-notes ou notes entières !&#10;Solo al punto o al mezzo punto !" sqref="E26:E27"/>
    <dataValidation allowBlank="1" showInputMessage="1" showErrorMessage="1" error="Nur halbe oder ganze Noten zulässig!&#10;Entrez uniquement des demi-notes ou notes entières !&#10;Solo al punto o al mezzo punto !" sqref="E29"/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2010-07-06T09:01:30Z</cp:lastPrinted>
  <dcterms:created xsi:type="dcterms:W3CDTF">2006-01-30T14:36:36Z</dcterms:created>
  <dcterms:modified xsi:type="dcterms:W3CDTF">2023-06-19T12:58:48Z</dcterms:modified>
  <cp:category/>
  <cp:version/>
  <cp:contentType/>
  <cp:contentStatus/>
</cp:coreProperties>
</file>