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<sst xmlns="http://schemas.openxmlformats.org/spreadsheetml/2006/main" count="76" uniqueCount="66">
  <si>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</si>
  <si>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</si>
  <si>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</si>
  <si>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</si>
  <si>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</si>
  <si>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</si>
  <si>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</si>
  <si>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</si>
  <si>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</si>
  <si>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</si>
  <si>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</si>
  <si>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</si>
  <si>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</si>
  <si>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</si>
  <si>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</si>
  <si>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</si>
  <si>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</si>
  <si>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</si>
  <si>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</si>
  <si>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</si>
  <si>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</si>
  <si>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</si>
  <si>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</si>
  <si>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</si>
  <si>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</si>
  <si>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</si>
  <si>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</si>
  <si>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</si>
  <si>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</si>
  <si>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</si>
  <si>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</si>
  <si>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</si>
  <si>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</si>
  <si>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</si>
  <si>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</si>
  <si>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</si>
  <si>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</si>
  <si>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</si>
  <si>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</si>
  <si>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</si>
  <si>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</si>
  <si>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</si>
  <si>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</si>
  <si>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</si>
  <si>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</si>
  <si>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</si>
  <si>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</si>
  <si>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</si>
  <si>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</si>
  <si>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</si>
  <si>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</si>
  <si>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</si>
  <si>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</si>
  <si>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</si>
  <si>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</si>
  <si>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</si>
  <si>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Ingenieurbau</t>
  </si>
  <si>
    <t>Génie civil</t>
  </si>
  <si>
    <t>Ingegneria civile</t>
  </si>
  <si>
    <t>Konstruktion und Materialgerechtigkeit / 
Construction et emploi judicieux des matériaux / 
Costruzione e adeguatezza dei materiali</t>
  </si>
  <si>
    <t>Visualisierung und Präsentation / 
Visualisation et présentation / 
Visualizzazione e presentazione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</si>
  <si>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</si>
  <si>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(20 Stunden / heures / ore)
Position / Position / Posizione</t>
    </r>
  </si>
  <si>
    <t>Seite 1/2</t>
  </si>
  <si>
    <t>Seite 2/2</t>
  </si>
  <si>
    <t>Indirizzo: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</si>
</sst>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67" fontId="9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79" t="s">
        <v>29</v>
      </c>
      <c r="C1" s="79"/>
      <c r="D1" s="79"/>
      <c r="E1" s="80"/>
      <c r="F1" s="78" t="s">
        <v>43</v>
      </c>
      <c r="G1" s="49"/>
    </row>
    <row r="2" spans="2:7" s="3" customFormat="1" ht="14.25" customHeight="1">
      <c r="B2" s="79" t="s">
        <v>30</v>
      </c>
      <c r="C2" s="79"/>
      <c r="D2" s="79"/>
      <c r="E2" s="80"/>
      <c r="F2" s="78"/>
      <c r="G2" s="50"/>
    </row>
    <row r="3" spans="2:7" s="3" customFormat="1" ht="14.25" customHeight="1">
      <c r="B3" s="79" t="s">
        <v>31</v>
      </c>
      <c r="C3" s="79"/>
      <c r="D3" s="79"/>
      <c r="E3" s="80"/>
      <c r="F3" s="81" t="s">
        <v>44</v>
      </c>
      <c r="G3" s="51"/>
    </row>
    <row r="4" spans="6:7" s="3" customFormat="1" ht="9" customHeight="1">
      <c r="F4" s="82"/>
      <c r="G4" s="52"/>
    </row>
    <row r="5" spans="1:6" s="3" customFormat="1" ht="12" customHeight="1">
      <c r="A5" s="28">
        <v>64009</v>
      </c>
      <c r="B5" s="5" t="s">
        <v>15</v>
      </c>
      <c r="C5" s="71" t="s">
        <v>56</v>
      </c>
      <c r="D5" s="71"/>
      <c r="E5" s="71"/>
      <c r="F5" s="25"/>
    </row>
    <row r="6" spans="2:6" s="3" customFormat="1" ht="12" customHeight="1">
      <c r="B6" s="5" t="s">
        <v>26</v>
      </c>
      <c r="C6" s="71" t="s">
        <v>57</v>
      </c>
      <c r="D6" s="71"/>
      <c r="E6" s="71"/>
      <c r="F6" s="25"/>
    </row>
    <row r="7" spans="2:6" s="3" customFormat="1" ht="12" customHeight="1">
      <c r="B7" s="5" t="s">
        <v>65</v>
      </c>
      <c r="C7" s="71" t="s">
        <v>58</v>
      </c>
      <c r="D7" s="71"/>
      <c r="E7" s="71"/>
      <c r="F7" s="25"/>
    </row>
    <row r="8" s="3" customFormat="1" ht="10.5" customHeight="1" thickBot="1">
      <c r="F8" s="25"/>
    </row>
    <row r="9" spans="1:8" s="2" customFormat="1" ht="17.25" customHeight="1">
      <c r="A9" s="39"/>
      <c r="B9" s="72" t="s">
        <v>18</v>
      </c>
      <c r="C9" s="72"/>
      <c r="D9" s="72"/>
      <c r="E9" s="72"/>
      <c r="F9" s="72"/>
      <c r="G9" s="40"/>
      <c r="H9" s="11"/>
    </row>
    <row r="10" spans="1:8" s="2" customFormat="1" ht="17.25" customHeight="1" thickBot="1">
      <c r="A10" s="75" t="s">
        <v>48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3" t="s">
        <v>32</v>
      </c>
      <c r="B12" s="73"/>
      <c r="C12" s="73"/>
      <c r="D12" s="73"/>
      <c r="E12" s="73"/>
      <c r="F12" s="73"/>
      <c r="G12" s="73"/>
    </row>
    <row r="13" s="2" customFormat="1" ht="12.75"/>
    <row r="14" spans="1:7" s="5" customFormat="1" ht="12" customHeight="1">
      <c r="A14" s="74" t="s">
        <v>46</v>
      </c>
      <c r="B14" s="74"/>
      <c r="C14" s="74"/>
      <c r="D14" s="74"/>
      <c r="E14" s="74"/>
      <c r="F14" s="74"/>
      <c r="G14" s="74"/>
    </row>
    <row r="15" s="3" customFormat="1" ht="9"/>
    <row r="16" spans="1:7" s="3" customFormat="1" ht="9">
      <c r="A16" s="57" t="s">
        <v>0</v>
      </c>
      <c r="B16" s="57"/>
      <c r="C16" s="59"/>
      <c r="D16" s="59"/>
      <c r="E16" s="59"/>
      <c r="F16" s="59"/>
      <c r="G16" s="59"/>
    </row>
    <row r="17" spans="1:7" s="5" customFormat="1" ht="10.5" customHeight="1">
      <c r="A17" s="58"/>
      <c r="B17" s="58"/>
      <c r="C17" s="52"/>
      <c r="D17" s="52"/>
      <c r="E17" s="52"/>
      <c r="F17" s="52"/>
      <c r="G17" s="52"/>
    </row>
    <row r="18" s="3" customFormat="1" ht="9"/>
    <row r="19" spans="1:7" s="3" customFormat="1" ht="9">
      <c r="A19" s="57" t="s">
        <v>2</v>
      </c>
      <c r="B19" s="57"/>
      <c r="C19" s="60"/>
      <c r="D19" s="59"/>
      <c r="E19" s="59"/>
      <c r="F19" s="59"/>
      <c r="G19" s="59"/>
    </row>
    <row r="20" spans="1:7" s="5" customFormat="1" ht="12">
      <c r="A20" s="58"/>
      <c r="B20" s="58"/>
      <c r="C20" s="52"/>
      <c r="D20" s="52"/>
      <c r="E20" s="52"/>
      <c r="F20" s="52"/>
      <c r="G20" s="52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1" t="s">
        <v>1</v>
      </c>
      <c r="B23" s="62"/>
      <c r="C23" s="62"/>
      <c r="D23" s="62"/>
      <c r="E23" s="62"/>
      <c r="F23" s="62"/>
      <c r="G23" s="63"/>
    </row>
    <row r="24" spans="1:7" s="3" customFormat="1" ht="9">
      <c r="A24" s="68" t="s">
        <v>45</v>
      </c>
      <c r="B24" s="69"/>
      <c r="C24" s="69"/>
      <c r="D24" s="69"/>
      <c r="E24" s="69"/>
      <c r="F24" s="69"/>
      <c r="G24" s="70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6" t="s">
        <v>27</v>
      </c>
      <c r="B27" s="67"/>
      <c r="C27" s="67"/>
      <c r="D27" s="67"/>
      <c r="E27" s="67"/>
      <c r="F27" s="67"/>
      <c r="G27" s="67"/>
    </row>
    <row r="28" s="3" customFormat="1" ht="9"/>
    <row r="29" spans="1:7" s="3" customFormat="1" ht="30" customHeight="1">
      <c r="A29" s="64" t="s">
        <v>12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159" customHeight="1">
      <c r="A31" s="53"/>
      <c r="B31" s="54"/>
      <c r="C31" s="54"/>
      <c r="D31" s="54"/>
      <c r="E31" s="54"/>
      <c r="F31" s="54"/>
      <c r="G31" s="55"/>
    </row>
    <row r="32" s="3" customFormat="1" ht="9"/>
    <row r="33" spans="1:7" s="3" customFormat="1" ht="9">
      <c r="A33" s="56" t="s">
        <v>3</v>
      </c>
      <c r="B33" s="56"/>
      <c r="C33" s="56"/>
      <c r="E33" s="56" t="s">
        <v>47</v>
      </c>
      <c r="F33" s="56"/>
      <c r="G33" s="56"/>
    </row>
    <row r="34" spans="1:7" s="3" customFormat="1" ht="9">
      <c r="A34" s="56"/>
      <c r="B34" s="56"/>
      <c r="C34" s="56"/>
      <c r="E34" s="56"/>
      <c r="F34" s="56"/>
      <c r="G34" s="56"/>
    </row>
    <row r="35" spans="1:7" s="3" customFormat="1" ht="33.75" customHeight="1">
      <c r="A35" s="50"/>
      <c r="B35" s="52"/>
      <c r="C35" s="52"/>
      <c r="E35" s="52"/>
      <c r="F35" s="52"/>
      <c r="G35" s="52"/>
    </row>
    <row r="36" spans="5:7" s="3" customFormat="1" ht="33.75" customHeight="1">
      <c r="E36" s="52"/>
      <c r="F36" s="52"/>
      <c r="G36" s="52"/>
    </row>
    <row r="37" spans="5:7" s="3" customFormat="1" ht="9" customHeight="1">
      <c r="E37" s="10"/>
      <c r="F37" s="10"/>
      <c r="G37" s="10"/>
    </row>
    <row r="38" spans="1:7" s="3" customFormat="1" ht="9">
      <c r="A38" s="45" t="s">
        <v>28</v>
      </c>
      <c r="B38" s="46"/>
      <c r="C38" s="46"/>
      <c r="D38" s="46"/>
      <c r="E38" s="46"/>
      <c r="F38" s="46"/>
      <c r="G38" s="46"/>
    </row>
    <row r="39" spans="1:7" s="3" customFormat="1" ht="9">
      <c r="A39" s="46"/>
      <c r="B39" s="46"/>
      <c r="C39" s="46"/>
      <c r="D39" s="46"/>
      <c r="E39" s="46"/>
      <c r="F39" s="46"/>
      <c r="G39" s="46"/>
    </row>
    <row r="40" spans="1:7" s="3" customFormat="1" ht="12.75" customHeight="1">
      <c r="A40" s="46"/>
      <c r="B40" s="46"/>
      <c r="C40" s="46"/>
      <c r="D40" s="46"/>
      <c r="E40" s="46"/>
      <c r="F40" s="46"/>
      <c r="G40" s="46"/>
    </row>
    <row r="41" spans="1:7" s="3" customFormat="1" ht="9" hidden="1">
      <c r="A41" s="46"/>
      <c r="B41" s="46"/>
      <c r="C41" s="46"/>
      <c r="D41" s="46"/>
      <c r="E41" s="46"/>
      <c r="F41" s="46"/>
      <c r="G41" s="46"/>
    </row>
    <row r="42" spans="1:7" s="3" customFormat="1" ht="12.75" customHeight="1">
      <c r="A42" s="47" t="s">
        <v>11</v>
      </c>
      <c r="B42" s="48"/>
      <c r="C42" s="48"/>
      <c r="D42" s="48"/>
      <c r="E42" s="48"/>
      <c r="F42" s="48"/>
      <c r="G42" s="48"/>
    </row>
    <row r="43" s="3" customFormat="1" ht="120.75" customHeight="1"/>
    <row r="44" ht="12.75">
      <c r="G44" s="44" t="s">
        <v>63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Zeros="0" zoomScaleSheetLayoutView="100" zoomScalePageLayoutView="80" workbookViewId="0" topLeftCell="A19">
      <selection activeCell="M26" sqref="M2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71">
        <v>64009</v>
      </c>
      <c r="B1" s="71"/>
      <c r="F1" s="107" t="s">
        <v>14</v>
      </c>
      <c r="G1" s="107"/>
      <c r="H1" s="101">
        <f>REPT('Seite 1'!C16,1)</f>
      </c>
      <c r="I1" s="101"/>
      <c r="J1" s="101"/>
    </row>
    <row r="2" s="3" customFormat="1" ht="19.5" customHeight="1"/>
    <row r="3" spans="1:10" s="5" customFormat="1" ht="12">
      <c r="A3" s="102" t="s">
        <v>16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" customFormat="1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3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08" t="s">
        <v>33</v>
      </c>
      <c r="C6" s="108"/>
      <c r="D6" s="108"/>
      <c r="E6" s="108"/>
      <c r="F6" s="108"/>
      <c r="G6" s="26"/>
      <c r="H6" s="109" t="s">
        <v>49</v>
      </c>
      <c r="I6" s="110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104" t="s">
        <v>62</v>
      </c>
      <c r="C8" s="105"/>
      <c r="D8" s="105"/>
      <c r="E8" s="105"/>
      <c r="F8" s="106"/>
      <c r="G8" s="32" t="s">
        <v>40</v>
      </c>
      <c r="H8" s="83" t="s">
        <v>55</v>
      </c>
      <c r="I8" s="84"/>
      <c r="J8" s="85"/>
    </row>
    <row r="9" spans="1:10" s="3" customFormat="1" ht="28.5" customHeight="1">
      <c r="A9" s="19" t="s">
        <v>5</v>
      </c>
      <c r="B9" s="91" t="s">
        <v>59</v>
      </c>
      <c r="C9" s="92"/>
      <c r="D9" s="92"/>
      <c r="E9" s="92"/>
      <c r="F9" s="93"/>
      <c r="G9" s="21"/>
      <c r="H9" s="94"/>
      <c r="I9" s="95"/>
      <c r="J9" s="96"/>
    </row>
    <row r="10" spans="1:10" s="3" customFormat="1" ht="28.5" customHeight="1">
      <c r="A10" s="19" t="s">
        <v>7</v>
      </c>
      <c r="B10" s="91" t="s">
        <v>60</v>
      </c>
      <c r="C10" s="92"/>
      <c r="D10" s="92"/>
      <c r="E10" s="92"/>
      <c r="F10" s="93"/>
      <c r="G10" s="21"/>
      <c r="H10" s="94"/>
      <c r="I10" s="95"/>
      <c r="J10" s="96"/>
    </row>
    <row r="11" spans="1:10" s="3" customFormat="1" ht="29.25" customHeight="1" thickBot="1">
      <c r="A11" s="19" t="s">
        <v>8</v>
      </c>
      <c r="B11" s="91" t="s">
        <v>61</v>
      </c>
      <c r="C11" s="92"/>
      <c r="D11" s="92"/>
      <c r="E11" s="92"/>
      <c r="F11" s="93"/>
      <c r="G11" s="21"/>
      <c r="H11" s="97"/>
      <c r="I11" s="98"/>
      <c r="J11" s="99"/>
    </row>
    <row r="12" spans="1:10" s="3" customFormat="1" ht="30.75" customHeight="1" thickBot="1" thickTop="1">
      <c r="A12" s="6"/>
      <c r="G12" s="20">
        <f>SUM(G9:G11)</f>
        <v>0</v>
      </c>
      <c r="H12" s="111" t="s">
        <v>50</v>
      </c>
      <c r="I12" s="112"/>
      <c r="J12" s="22">
        <f>SUM(G12/3)</f>
        <v>0</v>
      </c>
    </row>
    <row r="13" spans="1:10" s="3" customFormat="1" ht="19.5" customHeight="1" thickTop="1">
      <c r="A13" s="6"/>
      <c r="G13" s="26"/>
      <c r="H13" s="38"/>
      <c r="I13" s="9"/>
      <c r="J13" s="41"/>
    </row>
    <row r="14" spans="1:10" s="5" customFormat="1" ht="10.5" customHeight="1">
      <c r="A14" s="102" t="s">
        <v>17</v>
      </c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s="5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7" s="3" customFormat="1" ht="3.75" customHeight="1">
      <c r="A16" s="4"/>
      <c r="G16" s="8"/>
    </row>
    <row r="17" spans="1:10" s="3" customFormat="1" ht="27">
      <c r="A17" s="116" t="s">
        <v>4</v>
      </c>
      <c r="B17" s="117"/>
      <c r="C17" s="117"/>
      <c r="D17" s="117"/>
      <c r="E17" s="117"/>
      <c r="F17" s="118"/>
      <c r="G17" s="32" t="s">
        <v>40</v>
      </c>
      <c r="H17" s="83" t="s">
        <v>55</v>
      </c>
      <c r="I17" s="84"/>
      <c r="J17" s="85"/>
    </row>
    <row r="18" spans="1:10" s="3" customFormat="1" ht="27.75" customHeight="1">
      <c r="A18" s="19" t="s">
        <v>5</v>
      </c>
      <c r="B18" s="91" t="s">
        <v>52</v>
      </c>
      <c r="C18" s="92"/>
      <c r="D18" s="92"/>
      <c r="E18" s="92"/>
      <c r="F18" s="93"/>
      <c r="G18" s="21"/>
      <c r="H18" s="115"/>
      <c r="I18" s="115"/>
      <c r="J18" s="115"/>
    </row>
    <row r="19" spans="1:10" s="3" customFormat="1" ht="27.75" customHeight="1">
      <c r="A19" s="19" t="s">
        <v>7</v>
      </c>
      <c r="B19" s="91" t="s">
        <v>53</v>
      </c>
      <c r="C19" s="92"/>
      <c r="D19" s="92"/>
      <c r="E19" s="92"/>
      <c r="F19" s="93"/>
      <c r="G19" s="21"/>
      <c r="H19" s="115"/>
      <c r="I19" s="115"/>
      <c r="J19" s="115"/>
    </row>
    <row r="20" spans="1:10" s="3" customFormat="1" ht="27.75" customHeight="1" thickBot="1">
      <c r="A20" s="19" t="s">
        <v>8</v>
      </c>
      <c r="B20" s="119" t="s">
        <v>54</v>
      </c>
      <c r="C20" s="120"/>
      <c r="D20" s="120"/>
      <c r="E20" s="120"/>
      <c r="F20" s="121"/>
      <c r="G20" s="21"/>
      <c r="H20" s="115"/>
      <c r="I20" s="115"/>
      <c r="J20" s="115"/>
    </row>
    <row r="21" spans="1:10" s="3" customFormat="1" ht="29.25" customHeight="1" thickBot="1" thickTop="1">
      <c r="A21" s="6"/>
      <c r="B21" s="7"/>
      <c r="C21" s="7"/>
      <c r="D21" s="7"/>
      <c r="E21" s="7"/>
      <c r="F21" s="7"/>
      <c r="G21" s="36">
        <f>SUM(G18:G20)</f>
        <v>0</v>
      </c>
      <c r="H21" s="111" t="s">
        <v>23</v>
      </c>
      <c r="I21" s="122"/>
      <c r="J21" s="22">
        <f>SUM(G21/3)</f>
        <v>0</v>
      </c>
    </row>
    <row r="22" spans="1:7" s="3" customFormat="1" ht="11.25" customHeight="1" thickTop="1">
      <c r="A22" s="4"/>
      <c r="G22" s="8"/>
    </row>
    <row r="23" spans="1:10" s="5" customFormat="1" ht="12">
      <c r="A23" s="123" t="s">
        <v>25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s="5" customFormat="1" ht="3.75" customHeight="1">
      <c r="A24" s="29"/>
      <c r="B24" s="29"/>
      <c r="C24" s="29"/>
      <c r="D24" s="29"/>
      <c r="E24" s="29"/>
      <c r="F24" s="29"/>
      <c r="G24" s="29"/>
      <c r="H24" s="29"/>
      <c r="I24" s="29"/>
      <c r="J24" s="30"/>
    </row>
    <row r="25" spans="1:10" s="3" customFormat="1" ht="27.75" customHeight="1">
      <c r="A25" s="125"/>
      <c r="B25" s="126"/>
      <c r="C25" s="126"/>
      <c r="D25" s="127"/>
      <c r="E25" s="33" t="s">
        <v>21</v>
      </c>
      <c r="F25" s="33" t="s">
        <v>41</v>
      </c>
      <c r="G25" s="33" t="s">
        <v>22</v>
      </c>
      <c r="H25" s="83" t="s">
        <v>55</v>
      </c>
      <c r="I25" s="84"/>
      <c r="J25" s="85"/>
    </row>
    <row r="26" spans="1:10" s="3" customFormat="1" ht="30" customHeight="1">
      <c r="A26" s="19" t="s">
        <v>5</v>
      </c>
      <c r="B26" s="100" t="s">
        <v>37</v>
      </c>
      <c r="C26" s="100"/>
      <c r="D26" s="100"/>
      <c r="E26" s="20">
        <f>SUM(J6,J12)</f>
        <v>0</v>
      </c>
      <c r="F26" s="31" t="s">
        <v>34</v>
      </c>
      <c r="G26" s="20">
        <f>E26*5</f>
        <v>0</v>
      </c>
      <c r="H26" s="115"/>
      <c r="I26" s="115"/>
      <c r="J26" s="115"/>
    </row>
    <row r="27" spans="1:10" s="3" customFormat="1" ht="29.25" customHeight="1">
      <c r="A27" s="19" t="s">
        <v>7</v>
      </c>
      <c r="B27" s="100" t="s">
        <v>36</v>
      </c>
      <c r="C27" s="100"/>
      <c r="D27" s="100"/>
      <c r="E27" s="20">
        <f>SUM(J21)</f>
        <v>0</v>
      </c>
      <c r="F27" s="31" t="s">
        <v>19</v>
      </c>
      <c r="G27" s="20">
        <f>E27*2</f>
        <v>0</v>
      </c>
      <c r="H27" s="115"/>
      <c r="I27" s="115"/>
      <c r="J27" s="115"/>
    </row>
    <row r="28" spans="1:10" s="3" customFormat="1" ht="30" customHeight="1">
      <c r="A28" s="19" t="s">
        <v>8</v>
      </c>
      <c r="B28" s="100" t="s">
        <v>38</v>
      </c>
      <c r="C28" s="100"/>
      <c r="D28" s="100"/>
      <c r="E28" s="21"/>
      <c r="F28" s="31" t="s">
        <v>19</v>
      </c>
      <c r="G28" s="20">
        <f>E28*2</f>
        <v>0</v>
      </c>
      <c r="H28" s="115"/>
      <c r="I28" s="115"/>
      <c r="J28" s="115"/>
    </row>
    <row r="29" spans="1:10" s="3" customFormat="1" ht="30" customHeight="1" thickBot="1">
      <c r="A29" s="19" t="s">
        <v>9</v>
      </c>
      <c r="B29" s="100" t="s">
        <v>42</v>
      </c>
      <c r="C29" s="100"/>
      <c r="D29" s="100"/>
      <c r="E29" s="21"/>
      <c r="F29" s="31" t="s">
        <v>20</v>
      </c>
      <c r="G29" s="36">
        <f>E29</f>
        <v>0</v>
      </c>
      <c r="H29" s="115"/>
      <c r="I29" s="115"/>
      <c r="J29" s="115"/>
    </row>
    <row r="30" spans="1:10" s="3" customFormat="1" ht="30" customHeight="1" thickBot="1">
      <c r="A30" s="6"/>
      <c r="B30" s="7"/>
      <c r="C30" s="7"/>
      <c r="D30" s="7"/>
      <c r="E30" s="7"/>
      <c r="F30" s="7"/>
      <c r="G30" s="20">
        <f>SUM(G26:G29)</f>
        <v>0</v>
      </c>
      <c r="H30" s="111" t="s">
        <v>35</v>
      </c>
      <c r="I30" s="128"/>
      <c r="J30" s="35">
        <f>SUM(G30/10)</f>
        <v>0</v>
      </c>
    </row>
    <row r="31" spans="1:10" s="3" customFormat="1" ht="9" customHeight="1">
      <c r="A31" s="4"/>
      <c r="G31" s="18"/>
      <c r="H31" s="9"/>
      <c r="I31" s="9"/>
      <c r="J31" s="18"/>
    </row>
    <row r="32" spans="1:10" s="3" customFormat="1" ht="10.5" customHeight="1">
      <c r="A32" s="4" t="s">
        <v>13</v>
      </c>
      <c r="G32" s="18"/>
      <c r="H32" s="9"/>
      <c r="I32" s="9"/>
      <c r="J32" s="18"/>
    </row>
    <row r="33" spans="1:10" s="3" customFormat="1" ht="11.25" customHeight="1">
      <c r="A33" s="86" t="s">
        <v>39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7" s="3" customFormat="1" ht="9" customHeight="1">
      <c r="A34" s="4"/>
      <c r="G34" s="8"/>
    </row>
    <row r="35" spans="1:10" s="3" customFormat="1" ht="31.5" customHeight="1">
      <c r="A35" s="64" t="s">
        <v>6</v>
      </c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7" s="3" customFormat="1" ht="8.25" customHeight="1">
      <c r="A36" s="4"/>
      <c r="G36" s="8"/>
    </row>
    <row r="37" spans="1:10" s="5" customFormat="1" ht="12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8"/>
    </row>
    <row r="38" spans="1:7" s="3" customFormat="1" ht="6.75" customHeight="1">
      <c r="A38" s="4"/>
      <c r="G38" s="8"/>
    </row>
    <row r="39" spans="1:10" s="3" customFormat="1" ht="9" customHeight="1">
      <c r="A39" s="90" t="s">
        <v>24</v>
      </c>
      <c r="B39" s="90"/>
      <c r="C39" s="90"/>
      <c r="D39" s="90"/>
      <c r="E39" s="90"/>
      <c r="F39" s="37"/>
      <c r="H39" s="89" t="s">
        <v>51</v>
      </c>
      <c r="I39" s="89"/>
      <c r="J39" s="89"/>
    </row>
    <row r="40" spans="1:10" s="3" customFormat="1" ht="12.75" customHeight="1">
      <c r="A40" s="90"/>
      <c r="B40" s="90"/>
      <c r="C40" s="90"/>
      <c r="D40" s="90"/>
      <c r="E40" s="90"/>
      <c r="F40" s="37"/>
      <c r="H40" s="89"/>
      <c r="I40" s="89"/>
      <c r="J40" s="89"/>
    </row>
    <row r="41" spans="1:10" s="3" customFormat="1" ht="27.75" customHeight="1">
      <c r="A41" s="113"/>
      <c r="B41" s="114"/>
      <c r="C41" s="114"/>
      <c r="D41" s="114"/>
      <c r="E41" s="42"/>
      <c r="F41" s="42"/>
      <c r="G41" s="43"/>
      <c r="H41" s="114"/>
      <c r="I41" s="114"/>
      <c r="J41" s="114"/>
    </row>
    <row r="42" s="3" customFormat="1" ht="9">
      <c r="A42" s="4"/>
    </row>
    <row r="43" spans="1:10" s="3" customFormat="1" ht="11.25">
      <c r="A43" s="4"/>
      <c r="J43" s="44" t="s">
        <v>64</v>
      </c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/>
  <mergeCells count="44">
    <mergeCell ref="H30:I30"/>
    <mergeCell ref="A35:J35"/>
    <mergeCell ref="B27:D27"/>
    <mergeCell ref="H27:J27"/>
    <mergeCell ref="B29:D29"/>
    <mergeCell ref="H28:J28"/>
    <mergeCell ref="H20:J20"/>
    <mergeCell ref="H29:J29"/>
    <mergeCell ref="H21:I21"/>
    <mergeCell ref="A23:J23"/>
    <mergeCell ref="A25:D25"/>
    <mergeCell ref="H25:J25"/>
    <mergeCell ref="B26:D26"/>
    <mergeCell ref="H26:J26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2010-12-22T10:23:19Z</cp:lastPrinted>
  <dcterms:created xsi:type="dcterms:W3CDTF">2006-01-30T14:36:36Z</dcterms:created>
  <dcterms:modified xsi:type="dcterms:W3CDTF">2011-01-03T15:59:49Z</dcterms:modified>
  <cp:category/>
  <cp:version/>
  <cp:contentType/>
  <cp:contentStatus/>
</cp:coreProperties>
</file>